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https://usdol-my.sharepoint.com/personal/gallo_frank_dol_gov/Documents/Frank's H Drive/My Documents/Frank Gallo/Poverty/"/>
    </mc:Choice>
  </mc:AlternateContent>
  <xr:revisionPtr revIDLastSave="294" documentId="13_ncr:4000b_{61931C77-448F-4B0F-80F2-2097596ABAF8}" xr6:coauthVersionLast="47" xr6:coauthVersionMax="47" xr10:uidLastSave="{70457670-F7F6-48E0-84AC-D313844BC49D}"/>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9" i="1" l="1"/>
  <c r="O78" i="1"/>
  <c r="O77" i="1"/>
  <c r="N78" i="1"/>
  <c r="N77" i="1" l="1"/>
  <c r="O76"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43" i="1"/>
  <c r="N71" i="1"/>
  <c r="N72" i="1"/>
  <c r="N73" i="1"/>
  <c r="N74" i="1"/>
  <c r="N75" i="1"/>
  <c r="N70" i="1"/>
  <c r="N69" i="1"/>
  <c r="N68" i="1"/>
  <c r="N57" i="1"/>
  <c r="N58" i="1"/>
  <c r="N59" i="1"/>
  <c r="N60" i="1"/>
  <c r="N61" i="1"/>
  <c r="N62" i="1"/>
  <c r="N63" i="1"/>
  <c r="N64" i="1"/>
  <c r="N65" i="1"/>
  <c r="N66" i="1"/>
  <c r="N67" i="1"/>
  <c r="N56" i="1"/>
</calcChain>
</file>

<file path=xl/sharedStrings.xml><?xml version="1.0" encoding="utf-8"?>
<sst xmlns="http://schemas.openxmlformats.org/spreadsheetml/2006/main" count="42" uniqueCount="29">
  <si>
    <t>Year</t>
  </si>
  <si>
    <t>References:</t>
  </si>
  <si>
    <t xml:space="preserve">BLS </t>
  </si>
  <si>
    <t xml:space="preserve">Census  </t>
  </si>
  <si>
    <t>(Table 2)</t>
  </si>
  <si>
    <t>(Chart 1, but also see above)</t>
  </si>
  <si>
    <t xml:space="preserve">Note: The U.S. Census Bureau's official poverty rate series starts with 1959, but unpublished Census Bureau estimates consistent with the official estimates are available for years back to 1947 (except for 1953 and 1954, for which no estimates are available).  These data were published in Robert Plotnick et al, "The Twentieth Century Record of Inequality and Poverty in the United States," July 1998, Appendix D, p. 57 (link shown below). </t>
  </si>
  <si>
    <t xml:space="preserve">http://irp.wisc.edu/publications/dps/pdfs/dp116698.pdf </t>
  </si>
  <si>
    <t>Poverty rate among all persons (CPS)</t>
  </si>
  <si>
    <t>Poverty rate among all persons (ACS)</t>
  </si>
  <si>
    <t>Difference between ACS and CPS poverty rates</t>
  </si>
  <si>
    <t>Poverty rate among those aged 18 to 64 (CPS)</t>
  </si>
  <si>
    <t>NA</t>
  </si>
  <si>
    <t xml:space="preserve">www.census.gov/data/tables/time-series/demo/income-poverty/historical-poverty-people.html </t>
  </si>
  <si>
    <t xml:space="preserve">Poverty rate among workers (BLS) </t>
  </si>
  <si>
    <t xml:space="preserve">Poverty rate among workers (CPS) </t>
  </si>
  <si>
    <t xml:space="preserve">www.bls.gov/cps/earnings.htm#workpoor </t>
  </si>
  <si>
    <t xml:space="preserve">Poverty rate for all persons (CPS) Table 2; those ages 18 to 64 from Table 3; by work experience Table 25, at link below </t>
  </si>
  <si>
    <t xml:space="preserve">Poverty rate for all persons (ACS) is from Table    S1701 at the link below </t>
  </si>
  <si>
    <t>https://data.census.gov/cedsci/table?q=poverty%20rate%20persons&amp;tid=ACSST1Y2013.S1701</t>
  </si>
  <si>
    <t>Difference between Census Bureau and BLS poverty rates among workers</t>
  </si>
  <si>
    <r>
      <rPr>
        <b/>
        <sz val="10"/>
        <color indexed="8"/>
        <rFont val="Calibri"/>
        <family val="2"/>
      </rPr>
      <t>Sources:</t>
    </r>
    <r>
      <rPr>
        <sz val="10"/>
        <rFont val="Calibri"/>
        <family val="2"/>
      </rPr>
      <t xml:space="preserve">  the data sets for columns 2 through 5 emanate from the Current Population Survey's Annual Social and Economic Supplement.  The overall poverty rate is that for all persons, issued by the U.S. Census Bureau.  The poverty rate among workers is calculated by the U.S. Bureau of Labor Statistics (the rates shown are from an unpublished table).  To be classified as a poor worker, a person had to spend at least 27 weeks in the labor force (that is, working or looking for work) but with an income below the official poverty level.  The Census Bureau poverty rate among workers doesn't have this stipulation.</t>
    </r>
  </si>
  <si>
    <t xml:space="preserve">All persons </t>
  </si>
  <si>
    <t>Notes</t>
  </si>
  <si>
    <t xml:space="preserve">2000 is the first year for which ACS poverty data are available. </t>
  </si>
  <si>
    <t xml:space="preserve">Due to data collection problems during the coronavirus pandemic, no ACS poverty rate was published for 2020. </t>
  </si>
  <si>
    <t>Poverty rate among those younger than 18  (CPS)</t>
  </si>
  <si>
    <t>Poverty rate among those 65 or older (CPS)</t>
  </si>
  <si>
    <t xml:space="preserve">www.bls.gov/opub/reports/working-poor/2022/home.htm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</si>
</sst>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12" x14ac:knownFonts="1">
    <font>
      <sz val="10"/>
      <name val="Arial"/>
    </font>
    <font>
      <sz val="8"/>
      <name val="Arial"/>
      <family val="2"/>
    </font>
    <font>
      <sz val="10"/>
      <name val="Arial"/>
      <family val="2"/>
    </font>
    <font>
      <sz val="10"/>
      <name val="Calibri"/>
      <family val="2"/>
    </font>
    <font>
      <b/>
      <sz val="10"/>
      <color indexed="8"/>
      <name val="Calibri"/>
      <family val="2"/>
    </font>
    <font>
      <u/>
      <sz val="10"/>
      <color theme="10"/>
      <name val="Calibri"/>
      <family val="2"/>
      <scheme val="minor"/>
    </font>
    <font>
      <b/>
      <sz val="10"/>
      <name val="Calibri"/>
      <family val="2"/>
      <scheme val="minor"/>
    </font>
    <font>
      <sz val="10"/>
      <name val="Calibri"/>
      <family val="2"/>
      <scheme val="minor"/>
    </font>
    <font>
      <sz val="8"/>
      <color theme="1"/>
      <name val="Calibri"/>
      <family val="2"/>
      <scheme val="minor"/>
    </font>
    <font>
      <b/>
      <sz val="10"/>
      <color theme="1"/>
      <name val="Calibri"/>
      <family val="2"/>
      <scheme val="minor"/>
    </font>
    <font>
      <b/>
      <sz val="9"/>
      <name val="Calibri"/>
      <family val="2"/>
      <scheme val="minor"/>
    </font>
    <font>
      <sz val="10"/>
      <color rgb="FFFF0000"/>
      <name val="Calibri"/>
      <family val="2"/>
      <scheme val="minor"/>
    </font>
  </fonts>
  <fills count="4">
    <fill>
      <patternFill patternType="none"/>
    </fill>
    <fill>
      <patternFill patternType="gray125"/>
    </fill>
    <fill>
      <patternFill patternType="solid">
        <fgColor rgb="FFFFFFCC"/>
        <bgColor indexed="64"/>
      </patternFill>
    </fill>
    <fill>
      <patternFill patternType="solid">
        <fgColor rgb="FFCCFFFF"/>
        <bgColor indexed="64"/>
      </patternFill>
    </fill>
  </fills>
  <borders count="5">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top style="thin">
        <color indexed="22"/>
      </top>
      <bottom style="thin">
        <color indexed="22"/>
      </bottom>
      <diagonal/>
    </border>
    <border>
      <left/>
      <right style="thin">
        <color indexed="64"/>
      </right>
      <top/>
      <bottom/>
      <diagonal/>
    </border>
  </borders>
  <cellStyleXfs count="3">
    <xf numFmtId="0" fontId="0" fillId="0" borderId="0"/>
    <xf numFmtId="0" fontId="5" fillId="0" borderId="0" applyNumberFormat="0" applyFill="0" applyBorder="0" applyAlignment="0" applyProtection="0"/>
    <xf numFmtId="0" fontId="2" fillId="0" borderId="0"/>
  </cellStyleXfs>
  <cellXfs count="48">
    <xf numFmtId="0" fontId="0" fillId="0" borderId="0" xfId="0"/>
    <xf numFmtId="0" fontId="6" fillId="0" borderId="0" xfId="0" applyFont="1" applyAlignment="1">
      <alignment horizontal="center" wrapText="1"/>
    </xf>
    <xf numFmtId="165" fontId="6" fillId="0" borderId="0" xfId="0" applyNumberFormat="1" applyFont="1" applyAlignment="1">
      <alignment horizontal="center" wrapText="1"/>
    </xf>
    <xf numFmtId="164" fontId="7" fillId="0" borderId="1" xfId="0" applyNumberFormat="1" applyFont="1" applyBorder="1" applyAlignment="1">
      <alignment horizontal="right"/>
    </xf>
    <xf numFmtId="165" fontId="7" fillId="0" borderId="0" xfId="0" applyNumberFormat="1" applyFont="1"/>
    <xf numFmtId="0" fontId="7" fillId="0" borderId="0" xfId="0" applyFont="1"/>
    <xf numFmtId="164" fontId="7" fillId="0" borderId="0" xfId="0" applyNumberFormat="1" applyFont="1"/>
    <xf numFmtId="164" fontId="7" fillId="0" borderId="2" xfId="0" applyNumberFormat="1" applyFont="1" applyBorder="1" applyAlignment="1">
      <alignment horizontal="right"/>
    </xf>
    <xf numFmtId="164" fontId="7" fillId="0" borderId="0" xfId="0" applyNumberFormat="1" applyFont="1" applyAlignment="1">
      <alignment horizontal="right"/>
    </xf>
    <xf numFmtId="0" fontId="8" fillId="0" borderId="0" xfId="0" applyFont="1" applyAlignment="1">
      <alignment horizontal="right" wrapText="1"/>
    </xf>
    <xf numFmtId="0" fontId="5" fillId="0" borderId="0" xfId="1" applyBorder="1"/>
    <xf numFmtId="0" fontId="7" fillId="0" borderId="0" xfId="0" applyFont="1" applyAlignment="1">
      <alignment vertical="top"/>
    </xf>
    <xf numFmtId="0" fontId="7" fillId="0" borderId="0" xfId="0" applyFont="1" applyAlignment="1">
      <alignment horizontal="center" wrapText="1"/>
    </xf>
    <xf numFmtId="166" fontId="7" fillId="0" borderId="0" xfId="0" applyNumberFormat="1" applyFont="1" applyAlignment="1">
      <alignment horizontal="center" wrapText="1"/>
    </xf>
    <xf numFmtId="166" fontId="7" fillId="0" borderId="0" xfId="0" applyNumberFormat="1" applyFont="1"/>
    <xf numFmtId="0" fontId="8" fillId="0" borderId="0" xfId="0" applyFont="1" applyAlignment="1">
      <alignment horizontal="left" wrapText="1"/>
    </xf>
    <xf numFmtId="49" fontId="7" fillId="0" borderId="1" xfId="0" applyNumberFormat="1" applyFont="1" applyBorder="1" applyAlignment="1">
      <alignment horizontal="left"/>
    </xf>
    <xf numFmtId="49" fontId="7" fillId="0" borderId="3" xfId="0" applyNumberFormat="1" applyFont="1" applyBorder="1" applyAlignment="1">
      <alignment horizontal="left"/>
    </xf>
    <xf numFmtId="49" fontId="9" fillId="0" borderId="0" xfId="0" applyNumberFormat="1" applyFont="1" applyAlignment="1">
      <alignment horizontal="left"/>
    </xf>
    <xf numFmtId="49" fontId="7" fillId="0" borderId="0" xfId="0" applyNumberFormat="1" applyFont="1"/>
    <xf numFmtId="49" fontId="7" fillId="0" borderId="0" xfId="0" applyNumberFormat="1" applyFont="1" applyAlignment="1">
      <alignment horizontal="left"/>
    </xf>
    <xf numFmtId="49" fontId="5" fillId="0" borderId="0" xfId="1" applyNumberFormat="1" applyAlignment="1">
      <alignment horizontal="left"/>
    </xf>
    <xf numFmtId="165" fontId="7" fillId="0" borderId="0" xfId="0" applyNumberFormat="1" applyFont="1" applyAlignment="1">
      <alignment horizontal="center" wrapText="1"/>
    </xf>
    <xf numFmtId="49" fontId="6" fillId="0" borderId="0" xfId="0" applyNumberFormat="1" applyFont="1" applyAlignment="1">
      <alignment horizontal="center" vertical="center" wrapText="1"/>
    </xf>
    <xf numFmtId="0" fontId="6" fillId="0" borderId="0" xfId="0" applyFont="1" applyAlignment="1">
      <alignment horizontal="center" vertical="center" wrapText="1"/>
    </xf>
    <xf numFmtId="165" fontId="6" fillId="0" borderId="4" xfId="0" applyNumberFormat="1" applyFont="1" applyBorder="1" applyAlignment="1">
      <alignment horizontal="center" wrapText="1"/>
    </xf>
    <xf numFmtId="165" fontId="7" fillId="0" borderId="4" xfId="0" applyNumberFormat="1" applyFont="1" applyBorder="1"/>
    <xf numFmtId="49" fontId="5" fillId="0" borderId="0" xfId="1" applyNumberFormat="1" applyBorder="1"/>
    <xf numFmtId="0" fontId="7" fillId="0" borderId="0" xfId="0" applyFont="1" applyAlignment="1">
      <alignment horizontal="left" vertical="top" wrapText="1"/>
    </xf>
    <xf numFmtId="165" fontId="7" fillId="0" borderId="4" xfId="2" applyNumberFormat="1" applyFont="1" applyBorder="1" applyAlignment="1">
      <alignment horizontal="right"/>
    </xf>
    <xf numFmtId="165" fontId="6" fillId="2" borderId="0" xfId="0" applyNumberFormat="1" applyFont="1" applyFill="1" applyAlignment="1">
      <alignment horizontal="center" vertical="center" wrapText="1"/>
    </xf>
    <xf numFmtId="165" fontId="6" fillId="3" borderId="0" xfId="0" applyNumberFormat="1" applyFont="1" applyFill="1" applyAlignment="1">
      <alignment horizontal="center" vertical="center" wrapText="1"/>
    </xf>
    <xf numFmtId="165" fontId="6" fillId="3" borderId="4" xfId="0" applyNumberFormat="1" applyFont="1" applyFill="1" applyBorder="1" applyAlignment="1">
      <alignment horizontal="center" vertical="center" wrapText="1"/>
    </xf>
    <xf numFmtId="165" fontId="10" fillId="0" borderId="0" xfId="0" applyNumberFormat="1" applyFont="1" applyAlignment="1">
      <alignment horizontal="center" vertical="center" wrapText="1"/>
    </xf>
    <xf numFmtId="165" fontId="11" fillId="0" borderId="0" xfId="0" applyNumberFormat="1" applyFont="1"/>
    <xf numFmtId="165" fontId="10" fillId="0" borderId="4" xfId="0" applyNumberFormat="1" applyFont="1" applyBorder="1" applyAlignment="1">
      <alignment horizontal="center" vertical="center" wrapText="1"/>
    </xf>
    <xf numFmtId="165" fontId="6" fillId="0" borderId="0" xfId="0" applyNumberFormat="1" applyFont="1" applyAlignment="1">
      <alignment horizontal="center" vertical="center" wrapText="1"/>
    </xf>
    <xf numFmtId="0" fontId="5" fillId="0" borderId="0" xfId="1" applyBorder="1" applyAlignment="1"/>
    <xf numFmtId="49" fontId="10" fillId="0" borderId="0" xfId="0" applyNumberFormat="1" applyFont="1" applyAlignment="1">
      <alignment horizontal="center" vertical="center" wrapText="1"/>
    </xf>
    <xf numFmtId="0" fontId="10" fillId="0" borderId="0" xfId="0" applyFont="1" applyAlignment="1">
      <alignment horizontal="center" vertical="center" wrapText="1"/>
    </xf>
    <xf numFmtId="0" fontId="0" fillId="0" borderId="4" xfId="0" applyBorder="1"/>
    <xf numFmtId="0" fontId="2" fillId="0" borderId="4" xfId="0" applyFont="1" applyBorder="1" applyAlignment="1">
      <alignment horizontal="right"/>
    </xf>
    <xf numFmtId="0" fontId="2" fillId="0" borderId="0" xfId="0" applyFont="1" applyAlignment="1">
      <alignment horizontal="right"/>
    </xf>
    <xf numFmtId="49" fontId="6" fillId="0" borderId="0" xfId="0" applyNumberFormat="1" applyFont="1" applyAlignment="1">
      <alignment horizontal="left"/>
    </xf>
    <xf numFmtId="0" fontId="3" fillId="0" borderId="0" xfId="0" applyFont="1" applyAlignment="1">
      <alignment horizontal="left" vertical="top" wrapText="1"/>
    </xf>
    <xf numFmtId="0" fontId="0" fillId="0" borderId="0" xfId="0" applyAlignment="1">
      <alignment vertical="top"/>
    </xf>
    <xf numFmtId="0" fontId="7" fillId="0" borderId="0" xfId="0" applyFont="1" applyAlignment="1">
      <alignment horizontal="left" vertical="top" wrapText="1"/>
    </xf>
    <xf numFmtId="0" fontId="0" fillId="0" borderId="0" xfId="0"/>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004A82"/>
      <color rgb="FF6D6D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05314119621431E-2"/>
          <c:y val="3.7300684812177264E-2"/>
          <c:w val="0.89979132908088144"/>
          <c:h val="0.88108915715257508"/>
        </c:manualLayout>
      </c:layout>
      <c:lineChart>
        <c:grouping val="standard"/>
        <c:varyColors val="0"/>
        <c:ser>
          <c:idx val="0"/>
          <c:order val="0"/>
          <c:tx>
            <c:v>Poverty rate for all persons</c:v>
          </c:tx>
          <c:spPr>
            <a:ln w="25400">
              <a:solidFill>
                <a:srgbClr val="004A82"/>
              </a:solidFill>
              <a:prstDash val="solid"/>
            </a:ln>
          </c:spPr>
          <c:marker>
            <c:symbol val="none"/>
          </c:marker>
          <c:dLbls>
            <c:dLbl>
              <c:idx val="0"/>
              <c:layout>
                <c:manualLayout>
                  <c:x val="-1.1882455113510115E-2"/>
                  <c:y val="2.4690793530538227E-2"/>
                </c:manualLayout>
              </c:layout>
              <c:spPr>
                <a:noFill/>
                <a:ln w="25400">
                  <a:noFill/>
                </a:ln>
              </c:spPr>
              <c:txPr>
                <a:bodyPr/>
                <a:lstStyle/>
                <a:p>
                  <a:pPr>
                    <a:defRPr sz="1200" b="1" i="0" u="none" strike="noStrike" baseline="0">
                      <a:solidFill>
                        <a:srgbClr val="004A82"/>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21E-4757-9B8D-118B77D99B4C}"/>
                </c:ext>
              </c:extLst>
            </c:dLbl>
            <c:dLbl>
              <c:idx val="2"/>
              <c:layout>
                <c:manualLayout>
                  <c:x val="-2.3213638012332258E-2"/>
                  <c:y val="-2.3566922358495942E-2"/>
                </c:manualLayout>
              </c:layout>
              <c:spPr/>
              <c:txPr>
                <a:bodyPr/>
                <a:lstStyle/>
                <a:p>
                  <a:pPr>
                    <a:defRPr sz="1200" b="1">
                      <a:solidFill>
                        <a:srgbClr val="004A82"/>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21E-4757-9B8D-118B77D99B4C}"/>
                </c:ext>
              </c:extLst>
            </c:dLbl>
            <c:dLbl>
              <c:idx val="12"/>
              <c:layout>
                <c:manualLayout>
                  <c:x val="-2.9017047515415305E-2"/>
                  <c:y val="2.5923614594345536E-2"/>
                </c:manualLayout>
              </c:layout>
              <c:spPr/>
              <c:txPr>
                <a:bodyPr/>
                <a:lstStyle/>
                <a:p>
                  <a:pPr>
                    <a:defRPr sz="1200" b="1">
                      <a:solidFill>
                        <a:srgbClr val="004A82"/>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21E-4757-9B8D-118B77D99B4C}"/>
                </c:ext>
              </c:extLst>
            </c:dLbl>
            <c:dLbl>
              <c:idx val="24"/>
              <c:layout>
                <c:manualLayout>
                  <c:x val="-2.2107334515720899E-2"/>
                  <c:y val="-3.4516077372989597E-2"/>
                </c:manualLayout>
              </c:layout>
              <c:spPr>
                <a:noFill/>
                <a:ln w="25400">
                  <a:noFill/>
                </a:ln>
              </c:spPr>
              <c:txPr>
                <a:bodyPr/>
                <a:lstStyle/>
                <a:p>
                  <a:pPr>
                    <a:defRPr sz="1200" b="1" i="0" u="none" strike="noStrike" baseline="0">
                      <a:solidFill>
                        <a:srgbClr val="004A82"/>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21E-4757-9B8D-118B77D99B4C}"/>
                </c:ext>
              </c:extLst>
            </c:dLbl>
            <c:dLbl>
              <c:idx val="26"/>
              <c:layout>
                <c:manualLayout>
                  <c:x val="-2.6183221241304115E-2"/>
                  <c:y val="2.5984982277873402E-2"/>
                </c:manualLayout>
              </c:layout>
              <c:spPr/>
              <c:txPr>
                <a:bodyPr/>
                <a:lstStyle/>
                <a:p>
                  <a:pPr>
                    <a:defRPr sz="1200" b="1">
                      <a:solidFill>
                        <a:srgbClr val="004A82"/>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21E-4757-9B8D-118B77D99B4C}"/>
                </c:ext>
              </c:extLst>
            </c:dLbl>
            <c:dLbl>
              <c:idx val="31"/>
              <c:layout>
                <c:manualLayout>
                  <c:x val="-3.0400108027451255E-2"/>
                  <c:y val="-3.3629569601366011E-2"/>
                </c:manualLayout>
              </c:layout>
              <c:spPr/>
              <c:txPr>
                <a:bodyPr/>
                <a:lstStyle/>
                <a:p>
                  <a:pPr>
                    <a:defRPr sz="1200" b="1">
                      <a:solidFill>
                        <a:srgbClr val="004A82"/>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21E-4757-9B8D-118B77D99B4C}"/>
                </c:ext>
              </c:extLst>
            </c:dLbl>
            <c:dLbl>
              <c:idx val="36"/>
              <c:layout>
                <c:manualLayout>
                  <c:x val="-2.6115342763873776E-2"/>
                  <c:y val="-2.1210230122646348E-2"/>
                </c:manualLayout>
              </c:layout>
              <c:spPr/>
              <c:txPr>
                <a:bodyPr/>
                <a:lstStyle/>
                <a:p>
                  <a:pPr>
                    <a:defRPr sz="1200" b="1">
                      <a:solidFill>
                        <a:srgbClr val="004A82"/>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21E-4757-9B8D-118B77D99B4C}"/>
                </c:ext>
              </c:extLst>
            </c:dLbl>
            <c:dLbl>
              <c:idx val="42"/>
              <c:layout>
                <c:manualLayout>
                  <c:x val="-3.3284829369014911E-2"/>
                  <c:y val="-2.9039094223302492E-2"/>
                </c:manualLayout>
              </c:layout>
              <c:spPr/>
              <c:txPr>
                <a:bodyPr/>
                <a:lstStyle/>
                <a:p>
                  <a:pPr>
                    <a:defRPr sz="1200" b="1">
                      <a:solidFill>
                        <a:srgbClr val="004A82"/>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21E-4757-9B8D-118B77D99B4C}"/>
                </c:ext>
              </c:extLst>
            </c:dLbl>
            <c:dLbl>
              <c:idx val="46"/>
              <c:layout>
                <c:manualLayout>
                  <c:x val="-2.1508391998742691E-2"/>
                  <c:y val="-2.983808995741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E21E-4757-9B8D-118B77D99B4C}"/>
                </c:ext>
              </c:extLst>
            </c:dLbl>
            <c:dLbl>
              <c:idx val="53"/>
              <c:layout>
                <c:manualLayout>
                  <c:x val="-2.4715344052980526E-2"/>
                  <c:y val="-3.3691197636953482E-2"/>
                </c:manualLayout>
              </c:layout>
              <c:spPr/>
              <c:txPr>
                <a:bodyPr/>
                <a:lstStyle/>
                <a:p>
                  <a:pPr>
                    <a:defRPr sz="1200" b="1">
                      <a:solidFill>
                        <a:srgbClr val="004A82"/>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21E-4757-9B8D-118B77D99B4C}"/>
                </c:ext>
              </c:extLst>
            </c:dLbl>
            <c:dLbl>
              <c:idx val="57"/>
              <c:layout>
                <c:manualLayout>
                  <c:x val="-2.176278563656148E-2"/>
                  <c:y val="-2.1210230122646348E-2"/>
                </c:manualLayout>
              </c:layout>
              <c:spPr/>
              <c:txPr>
                <a:bodyPr/>
                <a:lstStyle/>
                <a:p>
                  <a:pPr>
                    <a:defRPr sz="1200" b="1">
                      <a:solidFill>
                        <a:srgbClr val="004A82"/>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E21E-4757-9B8D-118B77D99B4C}"/>
                </c:ext>
              </c:extLst>
            </c:dLbl>
            <c:dLbl>
              <c:idx val="63"/>
              <c:layout>
                <c:manualLayout>
                  <c:x val="-3.1918866507301281E-2"/>
                  <c:y val="-3.2993691301894314E-2"/>
                </c:manualLayout>
              </c:layout>
              <c:spPr/>
              <c:txPr>
                <a:bodyPr/>
                <a:lstStyle/>
                <a:p>
                  <a:pPr>
                    <a:defRPr sz="1200" b="1">
                      <a:solidFill>
                        <a:srgbClr val="004A82"/>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E21E-4757-9B8D-118B77D99B4C}"/>
                </c:ext>
              </c:extLst>
            </c:dLbl>
            <c:dLbl>
              <c:idx val="67"/>
              <c:layout>
                <c:manualLayout>
                  <c:x val="-2.7243963198407408E-2"/>
                  <c:y val="-2.29523768903180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E21E-4757-9B8D-118B77D99B4C}"/>
                </c:ext>
              </c:extLst>
            </c:dLbl>
            <c:dLbl>
              <c:idx val="72"/>
              <c:layout>
                <c:manualLayout>
                  <c:x val="-2.7243963198407408E-2"/>
                  <c:y val="-4.13142784025724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E21E-4757-9B8D-118B77D99B4C}"/>
                </c:ext>
              </c:extLst>
            </c:dLbl>
            <c:dLbl>
              <c:idx val="76"/>
              <c:layout>
                <c:manualLayout>
                  <c:x val="-4.3016783997485378E-3"/>
                  <c:y val="-2.75428522683816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028-4D2A-AFD9-040CC16988CB}"/>
                </c:ext>
              </c:extLst>
            </c:dLbl>
            <c:spPr>
              <a:noFill/>
              <a:ln>
                <a:noFill/>
              </a:ln>
              <a:effectLst/>
            </c:spPr>
            <c:txPr>
              <a:bodyPr wrap="square" lIns="38100" tIns="19050" rIns="38100" bIns="19050" anchor="ctr">
                <a:spAutoFit/>
              </a:bodyPr>
              <a:lstStyle/>
              <a:p>
                <a:pPr>
                  <a:defRPr b="1">
                    <a:solidFill>
                      <a:srgbClr val="004A82"/>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Sheet1!$A$3:$A$81</c:f>
              <c:numCache>
                <c:formatCode>@</c:formatCode>
                <c:ptCount val="79"/>
                <c:pt idx="0">
                  <c:v>1947</c:v>
                </c:pt>
                <c:pt idx="1">
                  <c:v>1948</c:v>
                </c:pt>
                <c:pt idx="2">
                  <c:v>1949</c:v>
                </c:pt>
                <c:pt idx="3">
                  <c:v>1950</c:v>
                </c:pt>
                <c:pt idx="4">
                  <c:v>1951</c:v>
                </c:pt>
                <c:pt idx="5">
                  <c:v>1952</c:v>
                </c:pt>
                <c:pt idx="6">
                  <c:v>1953</c:v>
                </c:pt>
                <c:pt idx="7">
                  <c:v>1954</c:v>
                </c:pt>
                <c:pt idx="8">
                  <c:v>1955</c:v>
                </c:pt>
                <c:pt idx="9">
                  <c:v>1956</c:v>
                </c:pt>
                <c:pt idx="10">
                  <c:v>1957</c:v>
                </c:pt>
                <c:pt idx="11">
                  <c:v>1958</c:v>
                </c:pt>
                <c:pt idx="12">
                  <c:v>1959</c:v>
                </c:pt>
                <c:pt idx="13">
                  <c:v>1960</c:v>
                </c:pt>
                <c:pt idx="14">
                  <c:v>1961</c:v>
                </c:pt>
                <c:pt idx="15">
                  <c:v>1962</c:v>
                </c:pt>
                <c:pt idx="16">
                  <c:v>1963</c:v>
                </c:pt>
                <c:pt idx="17">
                  <c:v>1964</c:v>
                </c:pt>
                <c:pt idx="18">
                  <c:v>1965</c:v>
                </c:pt>
                <c:pt idx="19">
                  <c:v>1966</c:v>
                </c:pt>
                <c:pt idx="20">
                  <c:v>1967</c:v>
                </c:pt>
                <c:pt idx="21">
                  <c:v>1968</c:v>
                </c:pt>
                <c:pt idx="22">
                  <c:v>1969</c:v>
                </c:pt>
                <c:pt idx="23">
                  <c:v>1970</c:v>
                </c:pt>
                <c:pt idx="24">
                  <c:v>1971</c:v>
                </c:pt>
                <c:pt idx="25">
                  <c:v>1972</c:v>
                </c:pt>
                <c:pt idx="26">
                  <c:v>1973</c:v>
                </c:pt>
                <c:pt idx="27">
                  <c:v>1974</c:v>
                </c:pt>
                <c:pt idx="28">
                  <c:v>1975</c:v>
                </c:pt>
                <c:pt idx="29">
                  <c:v>1976</c:v>
                </c:pt>
                <c:pt idx="30">
                  <c:v>1977</c:v>
                </c:pt>
                <c:pt idx="31">
                  <c:v>1978</c:v>
                </c:pt>
                <c:pt idx="32">
                  <c:v>1979</c:v>
                </c:pt>
                <c:pt idx="33">
                  <c:v>1980</c:v>
                </c:pt>
                <c:pt idx="34">
                  <c:v>1981</c:v>
                </c:pt>
                <c:pt idx="35">
                  <c:v>1982</c:v>
                </c:pt>
                <c:pt idx="36">
                  <c:v>1983</c:v>
                </c:pt>
                <c:pt idx="37">
                  <c:v>1984</c:v>
                </c:pt>
                <c:pt idx="38">
                  <c:v>1985</c:v>
                </c:pt>
                <c:pt idx="39">
                  <c:v>1986</c:v>
                </c:pt>
                <c:pt idx="40">
                  <c:v>1987</c:v>
                </c:pt>
                <c:pt idx="41">
                  <c:v>1988</c:v>
                </c:pt>
                <c:pt idx="42">
                  <c:v>1989</c:v>
                </c:pt>
                <c:pt idx="43">
                  <c:v>1990</c:v>
                </c:pt>
                <c:pt idx="44">
                  <c:v>1991</c:v>
                </c:pt>
                <c:pt idx="45">
                  <c:v>1992</c:v>
                </c:pt>
                <c:pt idx="46">
                  <c:v>1993</c:v>
                </c:pt>
                <c:pt idx="47">
                  <c:v>1994</c:v>
                </c:pt>
                <c:pt idx="48">
                  <c:v>1995</c:v>
                </c:pt>
                <c:pt idx="49">
                  <c:v>1996</c:v>
                </c:pt>
                <c:pt idx="50">
                  <c:v>1997</c:v>
                </c:pt>
                <c:pt idx="51">
                  <c:v>1998</c:v>
                </c:pt>
                <c:pt idx="52">
                  <c:v>1999</c:v>
                </c:pt>
                <c:pt idx="53">
                  <c:v>2000</c:v>
                </c:pt>
                <c:pt idx="54">
                  <c:v>2001</c:v>
                </c:pt>
                <c:pt idx="55">
                  <c:v>2002</c:v>
                </c:pt>
                <c:pt idx="56">
                  <c:v>2003</c:v>
                </c:pt>
                <c:pt idx="57">
                  <c:v>2004</c:v>
                </c:pt>
                <c:pt idx="58">
                  <c:v>2005</c:v>
                </c:pt>
                <c:pt idx="59">
                  <c:v>2006</c:v>
                </c:pt>
                <c:pt idx="60">
                  <c:v>2007</c:v>
                </c:pt>
                <c:pt idx="61">
                  <c:v>2008</c:v>
                </c:pt>
                <c:pt idx="62">
                  <c:v>2009</c:v>
                </c:pt>
                <c:pt idx="63">
                  <c:v>2010</c:v>
                </c:pt>
                <c:pt idx="64">
                  <c:v>2011</c:v>
                </c:pt>
                <c:pt idx="65">
                  <c:v>2012</c:v>
                </c:pt>
                <c:pt idx="66">
                  <c:v>2013</c:v>
                </c:pt>
                <c:pt idx="67">
                  <c:v>2014</c:v>
                </c:pt>
                <c:pt idx="68">
                  <c:v>2015</c:v>
                </c:pt>
                <c:pt idx="69">
                  <c:v>2016</c:v>
                </c:pt>
                <c:pt idx="70">
                  <c:v>2017</c:v>
                </c:pt>
                <c:pt idx="71">
                  <c:v>2018</c:v>
                </c:pt>
                <c:pt idx="72">
                  <c:v>2019</c:v>
                </c:pt>
                <c:pt idx="73">
                  <c:v>2020</c:v>
                </c:pt>
                <c:pt idx="74">
                  <c:v>2021</c:v>
                </c:pt>
                <c:pt idx="75">
                  <c:v>2022</c:v>
                </c:pt>
                <c:pt idx="76">
                  <c:v>2023</c:v>
                </c:pt>
                <c:pt idx="77">
                  <c:v>2024</c:v>
                </c:pt>
                <c:pt idx="78">
                  <c:v>2025</c:v>
                </c:pt>
              </c:numCache>
            </c:numRef>
          </c:cat>
          <c:val>
            <c:numRef>
              <c:f>Sheet1!$B$3:$B$81</c:f>
              <c:numCache>
                <c:formatCode>0.0</c:formatCode>
                <c:ptCount val="79"/>
                <c:pt idx="0">
                  <c:v>32</c:v>
                </c:pt>
                <c:pt idx="1">
                  <c:v>32.799999999999997</c:v>
                </c:pt>
                <c:pt idx="2">
                  <c:v>34.299999999999997</c:v>
                </c:pt>
                <c:pt idx="3">
                  <c:v>32.200000000000003</c:v>
                </c:pt>
                <c:pt idx="4">
                  <c:v>30.2</c:v>
                </c:pt>
                <c:pt idx="5">
                  <c:v>29.3</c:v>
                </c:pt>
                <c:pt idx="8">
                  <c:v>26.2</c:v>
                </c:pt>
                <c:pt idx="9">
                  <c:v>23.4</c:v>
                </c:pt>
                <c:pt idx="10">
                  <c:v>23.8</c:v>
                </c:pt>
                <c:pt idx="11">
                  <c:v>24.3</c:v>
                </c:pt>
                <c:pt idx="12">
                  <c:v>22.4</c:v>
                </c:pt>
                <c:pt idx="13">
                  <c:v>22.2</c:v>
                </c:pt>
                <c:pt idx="14">
                  <c:v>21.9</c:v>
                </c:pt>
                <c:pt idx="15">
                  <c:v>21</c:v>
                </c:pt>
                <c:pt idx="16">
                  <c:v>19.5</c:v>
                </c:pt>
                <c:pt idx="17">
                  <c:v>19</c:v>
                </c:pt>
                <c:pt idx="18">
                  <c:v>17.3</c:v>
                </c:pt>
                <c:pt idx="19">
                  <c:v>14.7</c:v>
                </c:pt>
                <c:pt idx="20">
                  <c:v>14.2</c:v>
                </c:pt>
                <c:pt idx="21">
                  <c:v>12.8</c:v>
                </c:pt>
                <c:pt idx="22">
                  <c:v>12.1</c:v>
                </c:pt>
                <c:pt idx="23">
                  <c:v>12.6</c:v>
                </c:pt>
                <c:pt idx="24">
                  <c:v>12.5</c:v>
                </c:pt>
                <c:pt idx="25">
                  <c:v>11.9</c:v>
                </c:pt>
                <c:pt idx="26">
                  <c:v>11.1</c:v>
                </c:pt>
                <c:pt idx="27">
                  <c:v>11.2</c:v>
                </c:pt>
                <c:pt idx="28">
                  <c:v>12.3</c:v>
                </c:pt>
                <c:pt idx="29">
                  <c:v>11.8</c:v>
                </c:pt>
                <c:pt idx="30">
                  <c:v>11.6</c:v>
                </c:pt>
                <c:pt idx="31">
                  <c:v>11.4</c:v>
                </c:pt>
                <c:pt idx="32">
                  <c:v>11.7</c:v>
                </c:pt>
                <c:pt idx="33">
                  <c:v>13</c:v>
                </c:pt>
                <c:pt idx="34">
                  <c:v>14</c:v>
                </c:pt>
                <c:pt idx="35">
                  <c:v>15</c:v>
                </c:pt>
                <c:pt idx="36">
                  <c:v>15.2</c:v>
                </c:pt>
                <c:pt idx="37">
                  <c:v>14.4</c:v>
                </c:pt>
                <c:pt idx="38">
                  <c:v>14</c:v>
                </c:pt>
                <c:pt idx="39">
                  <c:v>13.6</c:v>
                </c:pt>
                <c:pt idx="40">
                  <c:v>13.4</c:v>
                </c:pt>
                <c:pt idx="41">
                  <c:v>13</c:v>
                </c:pt>
                <c:pt idx="42">
                  <c:v>12.8</c:v>
                </c:pt>
                <c:pt idx="43">
                  <c:v>13.5</c:v>
                </c:pt>
                <c:pt idx="44">
                  <c:v>14.2</c:v>
                </c:pt>
                <c:pt idx="45">
                  <c:v>14.8</c:v>
                </c:pt>
                <c:pt idx="46">
                  <c:v>15.1</c:v>
                </c:pt>
                <c:pt idx="47">
                  <c:v>14.5</c:v>
                </c:pt>
                <c:pt idx="48">
                  <c:v>13.8</c:v>
                </c:pt>
                <c:pt idx="49">
                  <c:v>13.7</c:v>
                </c:pt>
                <c:pt idx="50">
                  <c:v>13.3</c:v>
                </c:pt>
                <c:pt idx="51">
                  <c:v>12.7</c:v>
                </c:pt>
                <c:pt idx="52">
                  <c:v>11.9</c:v>
                </c:pt>
                <c:pt idx="53">
                  <c:v>11.3</c:v>
                </c:pt>
                <c:pt idx="54">
                  <c:v>11.7</c:v>
                </c:pt>
                <c:pt idx="55">
                  <c:v>12.1</c:v>
                </c:pt>
                <c:pt idx="56">
                  <c:v>12.5</c:v>
                </c:pt>
                <c:pt idx="57">
                  <c:v>12.7</c:v>
                </c:pt>
                <c:pt idx="58">
                  <c:v>12.6</c:v>
                </c:pt>
                <c:pt idx="59">
                  <c:v>12.3</c:v>
                </c:pt>
                <c:pt idx="60">
                  <c:v>12.5</c:v>
                </c:pt>
                <c:pt idx="61">
                  <c:v>13.2</c:v>
                </c:pt>
                <c:pt idx="62">
                  <c:v>14.3</c:v>
                </c:pt>
                <c:pt idx="63">
                  <c:v>15.1</c:v>
                </c:pt>
                <c:pt idx="64">
                  <c:v>15</c:v>
                </c:pt>
                <c:pt idx="65">
                  <c:v>15</c:v>
                </c:pt>
                <c:pt idx="66">
                  <c:v>14.8</c:v>
                </c:pt>
                <c:pt idx="67">
                  <c:v>14.8</c:v>
                </c:pt>
                <c:pt idx="68">
                  <c:v>13.5</c:v>
                </c:pt>
                <c:pt idx="69">
                  <c:v>12.7</c:v>
                </c:pt>
                <c:pt idx="70">
                  <c:v>12.3</c:v>
                </c:pt>
                <c:pt idx="71">
                  <c:v>11.8</c:v>
                </c:pt>
                <c:pt idx="72">
                  <c:v>10.5</c:v>
                </c:pt>
                <c:pt idx="73">
                  <c:v>11.5</c:v>
                </c:pt>
                <c:pt idx="74">
                  <c:v>11.6</c:v>
                </c:pt>
                <c:pt idx="75">
                  <c:v>11.5</c:v>
                </c:pt>
                <c:pt idx="76">
                  <c:v>11.1</c:v>
                </c:pt>
              </c:numCache>
            </c:numRef>
          </c:val>
          <c:smooth val="0"/>
          <c:extLst>
            <c:ext xmlns:c16="http://schemas.microsoft.com/office/drawing/2014/chart" uri="{C3380CC4-5D6E-409C-BE32-E72D297353CC}">
              <c16:uniqueId val="{00000013-E21E-4757-9B8D-118B77D99B4C}"/>
            </c:ext>
          </c:extLst>
        </c:ser>
        <c:ser>
          <c:idx val="1"/>
          <c:order val="1"/>
          <c:tx>
            <c:v>Poverty rate among workers</c:v>
          </c:tx>
          <c:spPr>
            <a:ln>
              <a:solidFill>
                <a:srgbClr val="00B050"/>
              </a:solidFill>
            </a:ln>
          </c:spPr>
          <c:marker>
            <c:symbol val="none"/>
          </c:marker>
          <c:dLbls>
            <c:dLbl>
              <c:idx val="27"/>
              <c:layout>
                <c:manualLayout>
                  <c:x val="-5.3344346169710753E-2"/>
                  <c:y val="-1.4407540891222429E-2"/>
                </c:manualLayout>
              </c:layout>
              <c:spPr/>
              <c:txPr>
                <a:bodyPr/>
                <a:lstStyle/>
                <a:p>
                  <a:pPr>
                    <a:defRPr sz="1200" b="1" i="0" baseline="0">
                      <a:solidFill>
                        <a:srgbClr val="00B050"/>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21E-4757-9B8D-118B77D99B4C}"/>
                </c:ext>
              </c:extLst>
            </c:dLbl>
            <c:dLbl>
              <c:idx val="34"/>
              <c:layout>
                <c:manualLayout>
                  <c:x val="-2.9858611246994352E-2"/>
                  <c:y val="-3.2416970156250932E-2"/>
                </c:manualLayout>
              </c:layout>
              <c:spPr/>
              <c:txPr>
                <a:bodyPr/>
                <a:lstStyle/>
                <a:p>
                  <a:pPr>
                    <a:defRPr sz="1200" b="1" i="0" baseline="0">
                      <a:solidFill>
                        <a:srgbClr val="00B050"/>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E21E-4757-9B8D-118B77D99B4C}"/>
                </c:ext>
              </c:extLst>
            </c:dLbl>
            <c:dLbl>
              <c:idx val="39"/>
              <c:layout>
                <c:manualLayout>
                  <c:x val="-2.176278563656148E-2"/>
                  <c:y val="-2.3566922358496029E-2"/>
                </c:manualLayout>
              </c:layout>
              <c:spPr/>
              <c:txPr>
                <a:bodyPr/>
                <a:lstStyle/>
                <a:p>
                  <a:pPr>
                    <a:defRPr sz="1200" b="1">
                      <a:solidFill>
                        <a:srgbClr val="00B050"/>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21E-4757-9B8D-118B77D99B4C}"/>
                </c:ext>
              </c:extLst>
            </c:dLbl>
            <c:dLbl>
              <c:idx val="42"/>
              <c:layout>
                <c:manualLayout>
                  <c:x val="-1.595937613347842E-2"/>
                  <c:y val="2.828030683019513E-2"/>
                </c:manualLayout>
              </c:layout>
              <c:spPr/>
              <c:txPr>
                <a:bodyPr/>
                <a:lstStyle/>
                <a:p>
                  <a:pPr>
                    <a:defRPr sz="1200" b="1">
                      <a:solidFill>
                        <a:srgbClr val="00B050"/>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E21E-4757-9B8D-118B77D99B4C}"/>
                </c:ext>
              </c:extLst>
            </c:dLbl>
            <c:dLbl>
              <c:idx val="46"/>
              <c:layout>
                <c:manualLayout>
                  <c:x val="-2.0311933260790716E-2"/>
                  <c:y val="-1.8853537886796751E-2"/>
                </c:manualLayout>
              </c:layout>
              <c:spPr/>
              <c:txPr>
                <a:bodyPr/>
                <a:lstStyle/>
                <a:p>
                  <a:pPr>
                    <a:defRPr sz="1200" b="1">
                      <a:solidFill>
                        <a:srgbClr val="00B050"/>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21E-4757-9B8D-118B77D99B4C}"/>
                </c:ext>
              </c:extLst>
            </c:dLbl>
            <c:dLbl>
              <c:idx val="53"/>
              <c:layout>
                <c:manualLayout>
                  <c:x val="-2.1762785636561373E-2"/>
                  <c:y val="2.5923614594345536E-2"/>
                </c:manualLayout>
              </c:layout>
              <c:spPr/>
              <c:txPr>
                <a:bodyPr/>
                <a:lstStyle/>
                <a:p>
                  <a:pPr>
                    <a:defRPr sz="1200" b="1">
                      <a:solidFill>
                        <a:srgbClr val="00B050"/>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E21E-4757-9B8D-118B77D99B4C}"/>
                </c:ext>
              </c:extLst>
            </c:dLbl>
            <c:dLbl>
              <c:idx val="60"/>
              <c:layout>
                <c:manualLayout>
                  <c:x val="-2.0311933260790609E-2"/>
                  <c:y val="2.3566922358495942E-2"/>
                </c:manualLayout>
              </c:layout>
              <c:spPr/>
              <c:txPr>
                <a:bodyPr/>
                <a:lstStyle/>
                <a:p>
                  <a:pPr>
                    <a:defRPr sz="1200" b="1">
                      <a:solidFill>
                        <a:srgbClr val="00B050"/>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E21E-4757-9B8D-118B77D99B4C}"/>
                </c:ext>
              </c:extLst>
            </c:dLbl>
            <c:dLbl>
              <c:idx val="64"/>
              <c:layout>
                <c:manualLayout>
                  <c:x val="-2.4342306115112462E-2"/>
                  <c:y val="-3.2010433030024599E-2"/>
                </c:manualLayout>
              </c:layout>
              <c:spPr/>
              <c:txPr>
                <a:bodyPr/>
                <a:lstStyle/>
                <a:p>
                  <a:pPr>
                    <a:defRPr sz="1200" b="1">
                      <a:solidFill>
                        <a:srgbClr val="00B050"/>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E21E-4757-9B8D-118B77D99B4C}"/>
                </c:ext>
              </c:extLst>
            </c:dLbl>
            <c:dLbl>
              <c:idx val="72"/>
              <c:layout>
                <c:manualLayout>
                  <c:x val="-2.5810070398491227E-2"/>
                  <c:y val="3.4428565335477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21E-4757-9B8D-118B77D99B4C}"/>
                </c:ext>
              </c:extLst>
            </c:dLbl>
            <c:dLbl>
              <c:idx val="76"/>
              <c:layout>
                <c:manualLayout>
                  <c:x val="-1.5772820799077974E-2"/>
                  <c:y val="3.21333276464451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028-4D2A-AFD9-040CC16988CB}"/>
                </c:ext>
              </c:extLst>
            </c:dLbl>
            <c:spPr>
              <a:noFill/>
              <a:ln>
                <a:noFill/>
              </a:ln>
              <a:effectLst/>
            </c:spPr>
            <c:txPr>
              <a:bodyPr wrap="square" lIns="38100" tIns="19050" rIns="38100" bIns="19050" anchor="ctr">
                <a:spAutoFit/>
              </a:bodyPr>
              <a:lstStyle/>
              <a:p>
                <a:pPr>
                  <a:defRPr sz="1200" b="1">
                    <a:solidFill>
                      <a:srgbClr val="00B050"/>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Sheet1!$A$3:$A$81</c:f>
              <c:numCache>
                <c:formatCode>@</c:formatCode>
                <c:ptCount val="79"/>
                <c:pt idx="0">
                  <c:v>1947</c:v>
                </c:pt>
                <c:pt idx="1">
                  <c:v>1948</c:v>
                </c:pt>
                <c:pt idx="2">
                  <c:v>1949</c:v>
                </c:pt>
                <c:pt idx="3">
                  <c:v>1950</c:v>
                </c:pt>
                <c:pt idx="4">
                  <c:v>1951</c:v>
                </c:pt>
                <c:pt idx="5">
                  <c:v>1952</c:v>
                </c:pt>
                <c:pt idx="6">
                  <c:v>1953</c:v>
                </c:pt>
                <c:pt idx="7">
                  <c:v>1954</c:v>
                </c:pt>
                <c:pt idx="8">
                  <c:v>1955</c:v>
                </c:pt>
                <c:pt idx="9">
                  <c:v>1956</c:v>
                </c:pt>
                <c:pt idx="10">
                  <c:v>1957</c:v>
                </c:pt>
                <c:pt idx="11">
                  <c:v>1958</c:v>
                </c:pt>
                <c:pt idx="12">
                  <c:v>1959</c:v>
                </c:pt>
                <c:pt idx="13">
                  <c:v>1960</c:v>
                </c:pt>
                <c:pt idx="14">
                  <c:v>1961</c:v>
                </c:pt>
                <c:pt idx="15">
                  <c:v>1962</c:v>
                </c:pt>
                <c:pt idx="16">
                  <c:v>1963</c:v>
                </c:pt>
                <c:pt idx="17">
                  <c:v>1964</c:v>
                </c:pt>
                <c:pt idx="18">
                  <c:v>1965</c:v>
                </c:pt>
                <c:pt idx="19">
                  <c:v>1966</c:v>
                </c:pt>
                <c:pt idx="20">
                  <c:v>1967</c:v>
                </c:pt>
                <c:pt idx="21">
                  <c:v>1968</c:v>
                </c:pt>
                <c:pt idx="22">
                  <c:v>1969</c:v>
                </c:pt>
                <c:pt idx="23">
                  <c:v>1970</c:v>
                </c:pt>
                <c:pt idx="24">
                  <c:v>1971</c:v>
                </c:pt>
                <c:pt idx="25">
                  <c:v>1972</c:v>
                </c:pt>
                <c:pt idx="26">
                  <c:v>1973</c:v>
                </c:pt>
                <c:pt idx="27">
                  <c:v>1974</c:v>
                </c:pt>
                <c:pt idx="28">
                  <c:v>1975</c:v>
                </c:pt>
                <c:pt idx="29">
                  <c:v>1976</c:v>
                </c:pt>
                <c:pt idx="30">
                  <c:v>1977</c:v>
                </c:pt>
                <c:pt idx="31">
                  <c:v>1978</c:v>
                </c:pt>
                <c:pt idx="32">
                  <c:v>1979</c:v>
                </c:pt>
                <c:pt idx="33">
                  <c:v>1980</c:v>
                </c:pt>
                <c:pt idx="34">
                  <c:v>1981</c:v>
                </c:pt>
                <c:pt idx="35">
                  <c:v>1982</c:v>
                </c:pt>
                <c:pt idx="36">
                  <c:v>1983</c:v>
                </c:pt>
                <c:pt idx="37">
                  <c:v>1984</c:v>
                </c:pt>
                <c:pt idx="38">
                  <c:v>1985</c:v>
                </c:pt>
                <c:pt idx="39">
                  <c:v>1986</c:v>
                </c:pt>
                <c:pt idx="40">
                  <c:v>1987</c:v>
                </c:pt>
                <c:pt idx="41">
                  <c:v>1988</c:v>
                </c:pt>
                <c:pt idx="42">
                  <c:v>1989</c:v>
                </c:pt>
                <c:pt idx="43">
                  <c:v>1990</c:v>
                </c:pt>
                <c:pt idx="44">
                  <c:v>1991</c:v>
                </c:pt>
                <c:pt idx="45">
                  <c:v>1992</c:v>
                </c:pt>
                <c:pt idx="46">
                  <c:v>1993</c:v>
                </c:pt>
                <c:pt idx="47">
                  <c:v>1994</c:v>
                </c:pt>
                <c:pt idx="48">
                  <c:v>1995</c:v>
                </c:pt>
                <c:pt idx="49">
                  <c:v>1996</c:v>
                </c:pt>
                <c:pt idx="50">
                  <c:v>1997</c:v>
                </c:pt>
                <c:pt idx="51">
                  <c:v>1998</c:v>
                </c:pt>
                <c:pt idx="52">
                  <c:v>1999</c:v>
                </c:pt>
                <c:pt idx="53">
                  <c:v>2000</c:v>
                </c:pt>
                <c:pt idx="54">
                  <c:v>2001</c:v>
                </c:pt>
                <c:pt idx="55">
                  <c:v>2002</c:v>
                </c:pt>
                <c:pt idx="56">
                  <c:v>2003</c:v>
                </c:pt>
                <c:pt idx="57">
                  <c:v>2004</c:v>
                </c:pt>
                <c:pt idx="58">
                  <c:v>2005</c:v>
                </c:pt>
                <c:pt idx="59">
                  <c:v>2006</c:v>
                </c:pt>
                <c:pt idx="60">
                  <c:v>2007</c:v>
                </c:pt>
                <c:pt idx="61">
                  <c:v>2008</c:v>
                </c:pt>
                <c:pt idx="62">
                  <c:v>2009</c:v>
                </c:pt>
                <c:pt idx="63">
                  <c:v>2010</c:v>
                </c:pt>
                <c:pt idx="64">
                  <c:v>2011</c:v>
                </c:pt>
                <c:pt idx="65">
                  <c:v>2012</c:v>
                </c:pt>
                <c:pt idx="66">
                  <c:v>2013</c:v>
                </c:pt>
                <c:pt idx="67">
                  <c:v>2014</c:v>
                </c:pt>
                <c:pt idx="68">
                  <c:v>2015</c:v>
                </c:pt>
                <c:pt idx="69">
                  <c:v>2016</c:v>
                </c:pt>
                <c:pt idx="70">
                  <c:v>2017</c:v>
                </c:pt>
                <c:pt idx="71">
                  <c:v>2018</c:v>
                </c:pt>
                <c:pt idx="72">
                  <c:v>2019</c:v>
                </c:pt>
                <c:pt idx="73">
                  <c:v>2020</c:v>
                </c:pt>
                <c:pt idx="74">
                  <c:v>2021</c:v>
                </c:pt>
                <c:pt idx="75">
                  <c:v>2022</c:v>
                </c:pt>
                <c:pt idx="76">
                  <c:v>2023</c:v>
                </c:pt>
                <c:pt idx="77">
                  <c:v>2024</c:v>
                </c:pt>
                <c:pt idx="78">
                  <c:v>2025</c:v>
                </c:pt>
              </c:numCache>
            </c:numRef>
          </c:cat>
          <c:val>
            <c:numRef>
              <c:f>Sheet1!$K$3:$K$81</c:f>
              <c:numCache>
                <c:formatCode>0.0</c:formatCode>
                <c:ptCount val="79"/>
                <c:pt idx="40">
                  <c:v>6.4</c:v>
                </c:pt>
                <c:pt idx="41">
                  <c:v>6.4</c:v>
                </c:pt>
                <c:pt idx="42">
                  <c:v>6.3</c:v>
                </c:pt>
                <c:pt idx="43">
                  <c:v>6.5</c:v>
                </c:pt>
                <c:pt idx="44">
                  <c:v>6.9</c:v>
                </c:pt>
                <c:pt idx="45">
                  <c:v>7.2</c:v>
                </c:pt>
                <c:pt idx="46">
                  <c:v>7.4</c:v>
                </c:pt>
                <c:pt idx="47">
                  <c:v>7.1</c:v>
                </c:pt>
                <c:pt idx="48">
                  <c:v>6.8</c:v>
                </c:pt>
                <c:pt idx="49">
                  <c:v>6.7</c:v>
                </c:pt>
                <c:pt idx="50">
                  <c:v>6.6</c:v>
                </c:pt>
                <c:pt idx="51">
                  <c:v>6.3</c:v>
                </c:pt>
                <c:pt idx="52">
                  <c:v>6.2</c:v>
                </c:pt>
                <c:pt idx="53">
                  <c:v>5.6</c:v>
                </c:pt>
                <c:pt idx="54">
                  <c:v>5.6</c:v>
                </c:pt>
                <c:pt idx="55">
                  <c:v>5.9</c:v>
                </c:pt>
                <c:pt idx="56">
                  <c:v>5.8</c:v>
                </c:pt>
                <c:pt idx="57">
                  <c:v>6.1</c:v>
                </c:pt>
                <c:pt idx="58">
                  <c:v>6</c:v>
                </c:pt>
                <c:pt idx="59">
                  <c:v>5.8</c:v>
                </c:pt>
                <c:pt idx="60">
                  <c:v>5.7</c:v>
                </c:pt>
                <c:pt idx="61">
                  <c:v>6.4</c:v>
                </c:pt>
                <c:pt idx="62">
                  <c:v>6.9</c:v>
                </c:pt>
                <c:pt idx="63">
                  <c:v>7</c:v>
                </c:pt>
                <c:pt idx="64">
                  <c:v>6.9</c:v>
                </c:pt>
                <c:pt idx="65">
                  <c:v>7</c:v>
                </c:pt>
                <c:pt idx="66">
                  <c:v>6.7</c:v>
                </c:pt>
                <c:pt idx="67">
                  <c:v>6.5</c:v>
                </c:pt>
                <c:pt idx="68">
                  <c:v>6</c:v>
                </c:pt>
                <c:pt idx="69">
                  <c:v>5.5</c:v>
                </c:pt>
                <c:pt idx="70">
                  <c:v>5.0999999999999996</c:v>
                </c:pt>
                <c:pt idx="71">
                  <c:v>4.9000000000000004</c:v>
                </c:pt>
                <c:pt idx="72">
                  <c:v>4.5</c:v>
                </c:pt>
                <c:pt idx="73">
                  <c:v>4.8</c:v>
                </c:pt>
                <c:pt idx="74">
                  <c:v>4.7</c:v>
                </c:pt>
                <c:pt idx="75">
                  <c:v>4.8</c:v>
                </c:pt>
                <c:pt idx="76">
                  <c:v>4.5</c:v>
                </c:pt>
              </c:numCache>
            </c:numRef>
          </c:val>
          <c:smooth val="0"/>
          <c:extLst>
            <c:ext xmlns:c16="http://schemas.microsoft.com/office/drawing/2014/chart" uri="{C3380CC4-5D6E-409C-BE32-E72D297353CC}">
              <c16:uniqueId val="{00000021-E21E-4757-9B8D-118B77D99B4C}"/>
            </c:ext>
          </c:extLst>
        </c:ser>
        <c:ser>
          <c:idx val="2"/>
          <c:order val="2"/>
          <c:tx>
            <c:v>poverty 18 to 64</c:v>
          </c:tx>
          <c:spPr>
            <a:ln>
              <a:solidFill>
                <a:schemeClr val="tx1"/>
              </a:solidFill>
            </a:ln>
          </c:spPr>
          <c:marker>
            <c:symbol val="none"/>
          </c:marker>
          <c:cat>
            <c:numRef>
              <c:f>Sheet1!$A$3:$A$81</c:f>
              <c:numCache>
                <c:formatCode>@</c:formatCode>
                <c:ptCount val="79"/>
                <c:pt idx="0">
                  <c:v>1947</c:v>
                </c:pt>
                <c:pt idx="1">
                  <c:v>1948</c:v>
                </c:pt>
                <c:pt idx="2">
                  <c:v>1949</c:v>
                </c:pt>
                <c:pt idx="3">
                  <c:v>1950</c:v>
                </c:pt>
                <c:pt idx="4">
                  <c:v>1951</c:v>
                </c:pt>
                <c:pt idx="5">
                  <c:v>1952</c:v>
                </c:pt>
                <c:pt idx="6">
                  <c:v>1953</c:v>
                </c:pt>
                <c:pt idx="7">
                  <c:v>1954</c:v>
                </c:pt>
                <c:pt idx="8">
                  <c:v>1955</c:v>
                </c:pt>
                <c:pt idx="9">
                  <c:v>1956</c:v>
                </c:pt>
                <c:pt idx="10">
                  <c:v>1957</c:v>
                </c:pt>
                <c:pt idx="11">
                  <c:v>1958</c:v>
                </c:pt>
                <c:pt idx="12">
                  <c:v>1959</c:v>
                </c:pt>
                <c:pt idx="13">
                  <c:v>1960</c:v>
                </c:pt>
                <c:pt idx="14">
                  <c:v>1961</c:v>
                </c:pt>
                <c:pt idx="15">
                  <c:v>1962</c:v>
                </c:pt>
                <c:pt idx="16">
                  <c:v>1963</c:v>
                </c:pt>
                <c:pt idx="17">
                  <c:v>1964</c:v>
                </c:pt>
                <c:pt idx="18">
                  <c:v>1965</c:v>
                </c:pt>
                <c:pt idx="19">
                  <c:v>1966</c:v>
                </c:pt>
                <c:pt idx="20">
                  <c:v>1967</c:v>
                </c:pt>
                <c:pt idx="21">
                  <c:v>1968</c:v>
                </c:pt>
                <c:pt idx="22">
                  <c:v>1969</c:v>
                </c:pt>
                <c:pt idx="23">
                  <c:v>1970</c:v>
                </c:pt>
                <c:pt idx="24">
                  <c:v>1971</c:v>
                </c:pt>
                <c:pt idx="25">
                  <c:v>1972</c:v>
                </c:pt>
                <c:pt idx="26">
                  <c:v>1973</c:v>
                </c:pt>
                <c:pt idx="27">
                  <c:v>1974</c:v>
                </c:pt>
                <c:pt idx="28">
                  <c:v>1975</c:v>
                </c:pt>
                <c:pt idx="29">
                  <c:v>1976</c:v>
                </c:pt>
                <c:pt idx="30">
                  <c:v>1977</c:v>
                </c:pt>
                <c:pt idx="31">
                  <c:v>1978</c:v>
                </c:pt>
                <c:pt idx="32">
                  <c:v>1979</c:v>
                </c:pt>
                <c:pt idx="33">
                  <c:v>1980</c:v>
                </c:pt>
                <c:pt idx="34">
                  <c:v>1981</c:v>
                </c:pt>
                <c:pt idx="35">
                  <c:v>1982</c:v>
                </c:pt>
                <c:pt idx="36">
                  <c:v>1983</c:v>
                </c:pt>
                <c:pt idx="37">
                  <c:v>1984</c:v>
                </c:pt>
                <c:pt idx="38">
                  <c:v>1985</c:v>
                </c:pt>
                <c:pt idx="39">
                  <c:v>1986</c:v>
                </c:pt>
                <c:pt idx="40">
                  <c:v>1987</c:v>
                </c:pt>
                <c:pt idx="41">
                  <c:v>1988</c:v>
                </c:pt>
                <c:pt idx="42">
                  <c:v>1989</c:v>
                </c:pt>
                <c:pt idx="43">
                  <c:v>1990</c:v>
                </c:pt>
                <c:pt idx="44">
                  <c:v>1991</c:v>
                </c:pt>
                <c:pt idx="45">
                  <c:v>1992</c:v>
                </c:pt>
                <c:pt idx="46">
                  <c:v>1993</c:v>
                </c:pt>
                <c:pt idx="47">
                  <c:v>1994</c:v>
                </c:pt>
                <c:pt idx="48">
                  <c:v>1995</c:v>
                </c:pt>
                <c:pt idx="49">
                  <c:v>1996</c:v>
                </c:pt>
                <c:pt idx="50">
                  <c:v>1997</c:v>
                </c:pt>
                <c:pt idx="51">
                  <c:v>1998</c:v>
                </c:pt>
                <c:pt idx="52">
                  <c:v>1999</c:v>
                </c:pt>
                <c:pt idx="53">
                  <c:v>2000</c:v>
                </c:pt>
                <c:pt idx="54">
                  <c:v>2001</c:v>
                </c:pt>
                <c:pt idx="55">
                  <c:v>2002</c:v>
                </c:pt>
                <c:pt idx="56">
                  <c:v>2003</c:v>
                </c:pt>
                <c:pt idx="57">
                  <c:v>2004</c:v>
                </c:pt>
                <c:pt idx="58">
                  <c:v>2005</c:v>
                </c:pt>
                <c:pt idx="59">
                  <c:v>2006</c:v>
                </c:pt>
                <c:pt idx="60">
                  <c:v>2007</c:v>
                </c:pt>
                <c:pt idx="61">
                  <c:v>2008</c:v>
                </c:pt>
                <c:pt idx="62">
                  <c:v>2009</c:v>
                </c:pt>
                <c:pt idx="63">
                  <c:v>2010</c:v>
                </c:pt>
                <c:pt idx="64">
                  <c:v>2011</c:v>
                </c:pt>
                <c:pt idx="65">
                  <c:v>2012</c:v>
                </c:pt>
                <c:pt idx="66">
                  <c:v>2013</c:v>
                </c:pt>
                <c:pt idx="67">
                  <c:v>2014</c:v>
                </c:pt>
                <c:pt idx="68">
                  <c:v>2015</c:v>
                </c:pt>
                <c:pt idx="69">
                  <c:v>2016</c:v>
                </c:pt>
                <c:pt idx="70">
                  <c:v>2017</c:v>
                </c:pt>
                <c:pt idx="71">
                  <c:v>2018</c:v>
                </c:pt>
                <c:pt idx="72">
                  <c:v>2019</c:v>
                </c:pt>
                <c:pt idx="73">
                  <c:v>2020</c:v>
                </c:pt>
                <c:pt idx="74">
                  <c:v>2021</c:v>
                </c:pt>
                <c:pt idx="75">
                  <c:v>2022</c:v>
                </c:pt>
                <c:pt idx="76">
                  <c:v>2023</c:v>
                </c:pt>
                <c:pt idx="77">
                  <c:v>2024</c:v>
                </c:pt>
                <c:pt idx="78">
                  <c:v>2025</c:v>
                </c:pt>
              </c:numCache>
            </c:numRef>
          </c:cat>
          <c:val>
            <c:numRef>
              <c:f>Sheet1!$C$3:$C$81</c:f>
              <c:numCache>
                <c:formatCode>0.0</c:formatCode>
                <c:ptCount val="79"/>
                <c:pt idx="12">
                  <c:v>17</c:v>
                </c:pt>
                <c:pt idx="19">
                  <c:v>10.5</c:v>
                </c:pt>
                <c:pt idx="20">
                  <c:v>10</c:v>
                </c:pt>
                <c:pt idx="21">
                  <c:v>9</c:v>
                </c:pt>
                <c:pt idx="22">
                  <c:v>8.6999999999999993</c:v>
                </c:pt>
                <c:pt idx="23">
                  <c:v>9</c:v>
                </c:pt>
                <c:pt idx="24">
                  <c:v>9.3000000000000007</c:v>
                </c:pt>
                <c:pt idx="25">
                  <c:v>8.8000000000000007</c:v>
                </c:pt>
                <c:pt idx="26">
                  <c:v>8.3000000000000007</c:v>
                </c:pt>
                <c:pt idx="27">
                  <c:v>8.3000000000000007</c:v>
                </c:pt>
                <c:pt idx="28">
                  <c:v>9.1999999999999993</c:v>
                </c:pt>
                <c:pt idx="29">
                  <c:v>9</c:v>
                </c:pt>
                <c:pt idx="30">
                  <c:v>8.8000000000000007</c:v>
                </c:pt>
                <c:pt idx="31">
                  <c:v>8.6999999999999993</c:v>
                </c:pt>
                <c:pt idx="32">
                  <c:v>8.9</c:v>
                </c:pt>
                <c:pt idx="33">
                  <c:v>10.1</c:v>
                </c:pt>
                <c:pt idx="34">
                  <c:v>11.1</c:v>
                </c:pt>
                <c:pt idx="35">
                  <c:v>12</c:v>
                </c:pt>
                <c:pt idx="36">
                  <c:v>12.4</c:v>
                </c:pt>
                <c:pt idx="37">
                  <c:v>11.7</c:v>
                </c:pt>
                <c:pt idx="38">
                  <c:v>11.3</c:v>
                </c:pt>
                <c:pt idx="39">
                  <c:v>10.8</c:v>
                </c:pt>
                <c:pt idx="40">
                  <c:v>10.6</c:v>
                </c:pt>
                <c:pt idx="41">
                  <c:v>10.5</c:v>
                </c:pt>
                <c:pt idx="42">
                  <c:v>10.199999999999999</c:v>
                </c:pt>
                <c:pt idx="43">
                  <c:v>10.7</c:v>
                </c:pt>
                <c:pt idx="44">
                  <c:v>11.4</c:v>
                </c:pt>
                <c:pt idx="45">
                  <c:v>11.9</c:v>
                </c:pt>
                <c:pt idx="46">
                  <c:v>12.4</c:v>
                </c:pt>
                <c:pt idx="47">
                  <c:v>11.9</c:v>
                </c:pt>
                <c:pt idx="48">
                  <c:v>11.4</c:v>
                </c:pt>
                <c:pt idx="49">
                  <c:v>11.4</c:v>
                </c:pt>
                <c:pt idx="50">
                  <c:v>10.9</c:v>
                </c:pt>
                <c:pt idx="51">
                  <c:v>10.5</c:v>
                </c:pt>
                <c:pt idx="52">
                  <c:v>10.1</c:v>
                </c:pt>
                <c:pt idx="53">
                  <c:v>9.6</c:v>
                </c:pt>
                <c:pt idx="54">
                  <c:v>10.1</c:v>
                </c:pt>
                <c:pt idx="55">
                  <c:v>10.6</c:v>
                </c:pt>
                <c:pt idx="56">
                  <c:v>10.8</c:v>
                </c:pt>
                <c:pt idx="57">
                  <c:v>11.3</c:v>
                </c:pt>
                <c:pt idx="58">
                  <c:v>11.1</c:v>
                </c:pt>
                <c:pt idx="59">
                  <c:v>10.8</c:v>
                </c:pt>
                <c:pt idx="60">
                  <c:v>10.9</c:v>
                </c:pt>
                <c:pt idx="61">
                  <c:v>11.7</c:v>
                </c:pt>
                <c:pt idx="62">
                  <c:v>12.9</c:v>
                </c:pt>
                <c:pt idx="63">
                  <c:v>13.8</c:v>
                </c:pt>
                <c:pt idx="64">
                  <c:v>13.7</c:v>
                </c:pt>
                <c:pt idx="65">
                  <c:v>13.7</c:v>
                </c:pt>
                <c:pt idx="66">
                  <c:v>13.3</c:v>
                </c:pt>
                <c:pt idx="67">
                  <c:v>13.5</c:v>
                </c:pt>
                <c:pt idx="68">
                  <c:v>12.4</c:v>
                </c:pt>
                <c:pt idx="69">
                  <c:v>11.6</c:v>
                </c:pt>
                <c:pt idx="70">
                  <c:v>11.1</c:v>
                </c:pt>
                <c:pt idx="71">
                  <c:v>10.7</c:v>
                </c:pt>
                <c:pt idx="72">
                  <c:v>9.4492973794151158</c:v>
                </c:pt>
                <c:pt idx="73">
                  <c:v>10.5</c:v>
                </c:pt>
                <c:pt idx="74">
                  <c:v>10.5</c:v>
                </c:pt>
                <c:pt idx="75">
                  <c:v>10.6</c:v>
                </c:pt>
                <c:pt idx="76">
                  <c:v>10</c:v>
                </c:pt>
              </c:numCache>
            </c:numRef>
          </c:val>
          <c:smooth val="0"/>
          <c:extLst>
            <c:ext xmlns:c16="http://schemas.microsoft.com/office/drawing/2014/chart" uri="{C3380CC4-5D6E-409C-BE32-E72D297353CC}">
              <c16:uniqueId val="{00000027-E21E-4757-9B8D-118B77D99B4C}"/>
            </c:ext>
          </c:extLst>
        </c:ser>
        <c:dLbls>
          <c:showLegendKey val="0"/>
          <c:showVal val="0"/>
          <c:showCatName val="0"/>
          <c:showSerName val="0"/>
          <c:showPercent val="0"/>
          <c:showBubbleSize val="0"/>
        </c:dLbls>
        <c:smooth val="0"/>
        <c:axId val="1794481392"/>
        <c:axId val="1"/>
      </c:lineChart>
      <c:catAx>
        <c:axId val="1794481392"/>
        <c:scaling>
          <c:orientation val="minMax"/>
        </c:scaling>
        <c:delete val="0"/>
        <c:axPos val="b"/>
        <c:numFmt formatCode="@" sourceLinked="1"/>
        <c:majorTickMark val="in"/>
        <c:minorTickMark val="none"/>
        <c:tickLblPos val="nextTo"/>
        <c:spPr>
          <a:ln w="3175">
            <a:solidFill>
              <a:srgbClr val="000000"/>
            </a:solidFill>
            <a:prstDash val="solid"/>
          </a:ln>
        </c:spPr>
        <c:txPr>
          <a:bodyPr rot="-5400000" vert="horz"/>
          <a:lstStyle/>
          <a:p>
            <a:pPr>
              <a:defRPr sz="900" b="1"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in val="0"/>
        </c:scaling>
        <c:delete val="0"/>
        <c:axPos val="l"/>
        <c:title>
          <c:tx>
            <c:rich>
              <a:bodyPr/>
              <a:lstStyle/>
              <a:p>
                <a:pPr>
                  <a:defRPr sz="1100" b="0" i="0" u="none" strike="noStrike" baseline="0">
                    <a:solidFill>
                      <a:srgbClr val="000000"/>
                    </a:solidFill>
                    <a:latin typeface="Arial"/>
                    <a:ea typeface="Arial"/>
                    <a:cs typeface="Arial"/>
                  </a:defRPr>
                </a:pPr>
                <a:r>
                  <a:rPr lang="en-US" sz="1400" b="1">
                    <a:solidFill>
                      <a:srgbClr val="004A82"/>
                    </a:solidFill>
                  </a:rPr>
                  <a:t>Percentage of persons who are poor</a:t>
                </a:r>
              </a:p>
            </c:rich>
          </c:tx>
          <c:layout>
            <c:manualLayout>
              <c:xMode val="edge"/>
              <c:yMode val="edge"/>
              <c:x val="1.1445400071897869E-2"/>
              <c:y val="0.1555972353048762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200" b="1" i="0" u="none" strike="noStrike" baseline="0">
                <a:solidFill>
                  <a:srgbClr val="000000"/>
                </a:solidFill>
                <a:latin typeface="Arial"/>
                <a:ea typeface="Arial"/>
                <a:cs typeface="Arial"/>
              </a:defRPr>
            </a:pPr>
            <a:endParaRPr lang="en-US"/>
          </a:p>
        </c:txPr>
        <c:crossAx val="1794481392"/>
        <c:crossesAt val="1"/>
        <c:crossBetween val="midCat"/>
      </c:valAx>
      <c:spPr>
        <a:solidFill>
          <a:srgbClr val="E8F5F8"/>
        </a:solid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249416891119863"/>
          <c:y val="2.8624275739117515E-2"/>
          <c:w val="0.81830995373427551"/>
          <c:h val="0.8485523081835904"/>
        </c:manualLayout>
      </c:layout>
      <c:lineChart>
        <c:grouping val="standard"/>
        <c:varyColors val="0"/>
        <c:ser>
          <c:idx val="0"/>
          <c:order val="0"/>
          <c:tx>
            <c:v>CPS povertry rate</c:v>
          </c:tx>
          <c:spPr>
            <a:ln>
              <a:solidFill>
                <a:schemeClr val="tx1"/>
              </a:solidFill>
            </a:ln>
          </c:spPr>
          <c:marker>
            <c:symbol val="none"/>
          </c:marker>
          <c:dLbls>
            <c:dLbl>
              <c:idx val="0"/>
              <c:layout>
                <c:manualLayout>
                  <c:x val="-1.7449042698460104E-2"/>
                  <c:y val="3.4591194968553458E-2"/>
                </c:manualLayout>
              </c:layout>
              <c:spPr/>
              <c:txPr>
                <a:bodyPr/>
                <a:lstStyle/>
                <a:p>
                  <a:pPr>
                    <a:defRPr sz="1200" b="1"/>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B96-4439-9039-E77909E077F4}"/>
                </c:ext>
              </c:extLst>
            </c:dLbl>
            <c:dLbl>
              <c:idx val="6"/>
              <c:layout>
                <c:manualLayout>
                  <c:x val="-4.3622606746150261E-2"/>
                  <c:y val="3.7735849056603772E-2"/>
                </c:manualLayout>
              </c:layout>
              <c:spPr/>
              <c:txPr>
                <a:bodyPr/>
                <a:lstStyle/>
                <a:p>
                  <a:pPr>
                    <a:defRPr sz="1200" b="1"/>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B96-4439-9039-E77909E077F4}"/>
                </c:ext>
              </c:extLst>
            </c:dLbl>
            <c:dLbl>
              <c:idx val="10"/>
              <c:layout>
                <c:manualLayout>
                  <c:x val="-3.3526910895443157E-2"/>
                  <c:y val="4.7177661798044807E-2"/>
                </c:manualLayout>
              </c:layout>
              <c:spPr/>
              <c:txPr>
                <a:bodyPr/>
                <a:lstStyle/>
                <a:p>
                  <a:pPr>
                    <a:defRPr sz="1200" b="1"/>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B96-4439-9039-E77909E077F4}"/>
                </c:ext>
              </c:extLst>
            </c:dLbl>
            <c:dLbl>
              <c:idx val="12"/>
              <c:spPr/>
              <c:txPr>
                <a:bodyPr/>
                <a:lstStyle/>
                <a:p>
                  <a:pPr>
                    <a:defRPr sz="1200" b="1"/>
                  </a:pPr>
                  <a:endParaRPr lang="en-US"/>
                </a:p>
              </c:txPr>
              <c:showLegendKey val="0"/>
              <c:showVal val="0"/>
              <c:showCatName val="0"/>
              <c:showSerName val="0"/>
              <c:showPercent val="0"/>
              <c:showBubbleSize val="0"/>
              <c:extLst>
                <c:ext xmlns:c16="http://schemas.microsoft.com/office/drawing/2014/chart" uri="{C3380CC4-5D6E-409C-BE32-E72D297353CC}">
                  <c16:uniqueId val="{00000003-0B96-4439-9039-E77909E077F4}"/>
                </c:ext>
              </c:extLst>
            </c:dLbl>
            <c:dLbl>
              <c:idx val="19"/>
              <c:layout>
                <c:manualLayout>
                  <c:x val="-3.6344482737404114E-2"/>
                  <c:y val="5.0340279978169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0B96-4439-9039-E77909E077F4}"/>
                </c:ext>
              </c:extLst>
            </c:dLbl>
            <c:dLbl>
              <c:idx val="2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E7B-4883-9646-F6A10BE4BD53}"/>
                </c:ext>
              </c:extLst>
            </c:dLbl>
            <c:spPr>
              <a:noFill/>
              <a:ln>
                <a:noFill/>
              </a:ln>
              <a:effectLst/>
            </c:spPr>
            <c:txPr>
              <a:bodyPr wrap="square" lIns="38100" tIns="19050" rIns="38100" bIns="19050" anchor="ctr">
                <a:spAutoFit/>
              </a:bodyPr>
              <a:lstStyle/>
              <a:p>
                <a:pPr>
                  <a:defRPr sz="1200" b="1"/>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Sheet1!$A$56:$A$81</c:f>
              <c:numCache>
                <c:formatCode>@</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Sheet1!$B$56:$B$81</c:f>
              <c:numCache>
                <c:formatCode>0.0</c:formatCode>
                <c:ptCount val="26"/>
                <c:pt idx="0">
                  <c:v>11.3</c:v>
                </c:pt>
                <c:pt idx="1">
                  <c:v>11.7</c:v>
                </c:pt>
                <c:pt idx="2">
                  <c:v>12.1</c:v>
                </c:pt>
                <c:pt idx="3">
                  <c:v>12.5</c:v>
                </c:pt>
                <c:pt idx="4">
                  <c:v>12.7</c:v>
                </c:pt>
                <c:pt idx="5">
                  <c:v>12.6</c:v>
                </c:pt>
                <c:pt idx="6">
                  <c:v>12.3</c:v>
                </c:pt>
                <c:pt idx="7">
                  <c:v>12.5</c:v>
                </c:pt>
                <c:pt idx="8">
                  <c:v>13.2</c:v>
                </c:pt>
                <c:pt idx="9">
                  <c:v>14.3</c:v>
                </c:pt>
                <c:pt idx="10">
                  <c:v>15.1</c:v>
                </c:pt>
                <c:pt idx="11">
                  <c:v>15</c:v>
                </c:pt>
                <c:pt idx="12">
                  <c:v>15</c:v>
                </c:pt>
                <c:pt idx="13">
                  <c:v>14.8</c:v>
                </c:pt>
                <c:pt idx="14">
                  <c:v>14.8</c:v>
                </c:pt>
                <c:pt idx="15">
                  <c:v>13.5</c:v>
                </c:pt>
                <c:pt idx="16">
                  <c:v>12.7</c:v>
                </c:pt>
                <c:pt idx="17">
                  <c:v>12.3</c:v>
                </c:pt>
                <c:pt idx="18">
                  <c:v>11.8</c:v>
                </c:pt>
                <c:pt idx="19">
                  <c:v>10.5</c:v>
                </c:pt>
                <c:pt idx="20">
                  <c:v>11.5</c:v>
                </c:pt>
                <c:pt idx="21">
                  <c:v>11.6</c:v>
                </c:pt>
                <c:pt idx="22">
                  <c:v>11.5</c:v>
                </c:pt>
                <c:pt idx="23">
                  <c:v>11.1</c:v>
                </c:pt>
              </c:numCache>
            </c:numRef>
          </c:val>
          <c:smooth val="0"/>
          <c:extLst>
            <c:ext xmlns:c16="http://schemas.microsoft.com/office/drawing/2014/chart" uri="{C3380CC4-5D6E-409C-BE32-E72D297353CC}">
              <c16:uniqueId val="{00000004-0B96-4439-9039-E77909E077F4}"/>
            </c:ext>
          </c:extLst>
        </c:ser>
        <c:ser>
          <c:idx val="1"/>
          <c:order val="1"/>
          <c:tx>
            <c:v>ACS poverty rate</c:v>
          </c:tx>
          <c:spPr>
            <a:ln>
              <a:solidFill>
                <a:srgbClr val="00B050"/>
              </a:solidFill>
            </a:ln>
          </c:spPr>
          <c:marker>
            <c:symbol val="none"/>
          </c:marker>
          <c:dLbls>
            <c:dLbl>
              <c:idx val="0"/>
              <c:layout>
                <c:manualLayout>
                  <c:x val="-1.9630173035767619E-2"/>
                  <c:y val="-3.4591194968553458E-2"/>
                </c:manualLayout>
              </c:layout>
              <c:spPr/>
              <c:txPr>
                <a:bodyPr/>
                <a:lstStyle/>
                <a:p>
                  <a:pPr>
                    <a:defRPr sz="1200" b="1">
                      <a:solidFill>
                        <a:srgbClr val="00B050"/>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B96-4439-9039-E77909E077F4}"/>
                </c:ext>
              </c:extLst>
            </c:dLbl>
            <c:dLbl>
              <c:idx val="6"/>
              <c:layout>
                <c:manualLayout>
                  <c:x val="-4.3622606746150261E-2"/>
                  <c:y val="-3.1446540880503145E-2"/>
                </c:manualLayout>
              </c:layout>
              <c:spPr/>
              <c:txPr>
                <a:bodyPr/>
                <a:lstStyle/>
                <a:p>
                  <a:pPr>
                    <a:defRPr sz="1200" b="1">
                      <a:solidFill>
                        <a:srgbClr val="00B050"/>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B96-4439-9039-E77909E077F4}"/>
                </c:ext>
              </c:extLst>
            </c:dLbl>
            <c:dLbl>
              <c:idx val="10"/>
              <c:layout>
                <c:manualLayout>
                  <c:x val="-4.7498868408329467E-2"/>
                  <c:y val="-2.8301790969419517E-2"/>
                </c:manualLayout>
              </c:layout>
              <c:spPr/>
              <c:txPr>
                <a:bodyPr/>
                <a:lstStyle/>
                <a:p>
                  <a:pPr>
                    <a:defRPr sz="1200" b="1">
                      <a:solidFill>
                        <a:srgbClr val="00B050"/>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B96-4439-9039-E77909E077F4}"/>
                </c:ext>
              </c:extLst>
            </c:dLbl>
            <c:dLbl>
              <c:idx val="12"/>
              <c:spPr/>
              <c:txPr>
                <a:bodyPr/>
                <a:lstStyle/>
                <a:p>
                  <a:pPr>
                    <a:defRPr sz="1200" b="1">
                      <a:solidFill>
                        <a:srgbClr val="00B050"/>
                      </a:solidFill>
                    </a:defRPr>
                  </a:pPr>
                  <a:endParaRPr lang="en-US"/>
                </a:p>
              </c:txPr>
              <c:showLegendKey val="0"/>
              <c:showVal val="0"/>
              <c:showCatName val="0"/>
              <c:showSerName val="0"/>
              <c:showPercent val="0"/>
              <c:showBubbleSize val="0"/>
              <c:extLst>
                <c:ext xmlns:c16="http://schemas.microsoft.com/office/drawing/2014/chart" uri="{C3380CC4-5D6E-409C-BE32-E72D297353CC}">
                  <c16:uniqueId val="{00000008-0B96-4439-9039-E77909E077F4}"/>
                </c:ext>
              </c:extLst>
            </c:dLbl>
            <c:dLbl>
              <c:idx val="19"/>
              <c:layout>
                <c:manualLayout>
                  <c:x val="-3.0287068947836913E-2"/>
                  <c:y val="2.8316407487720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0B96-4439-9039-E77909E077F4}"/>
                </c:ext>
              </c:extLst>
            </c:dLbl>
            <c:dLbl>
              <c:idx val="22"/>
              <c:delete val="1"/>
              <c:extLst>
                <c:ext xmlns:c15="http://schemas.microsoft.com/office/drawing/2012/chart" uri="{CE6537A1-D6FC-4f65-9D91-7224C49458BB}">
                  <c15:layout>
                    <c:manualLayout>
                      <c:w val="5.5415328788841381E-2"/>
                      <c:h val="6.1824156348189239E-2"/>
                    </c:manualLayout>
                  </c15:layout>
                </c:ext>
                <c:ext xmlns:c16="http://schemas.microsoft.com/office/drawing/2014/chart" uri="{C3380CC4-5D6E-409C-BE32-E72D297353CC}">
                  <c16:uniqueId val="{00000000-8DD9-449E-8823-63BB718EDA25}"/>
                </c:ext>
              </c:extLst>
            </c:dLbl>
            <c:dLbl>
              <c:idx val="2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BC2-46E4-AF69-9575F52A624E}"/>
                </c:ext>
              </c:extLst>
            </c:dLbl>
            <c:spPr>
              <a:noFill/>
              <a:ln>
                <a:noFill/>
              </a:ln>
              <a:effectLst/>
            </c:spPr>
            <c:txPr>
              <a:bodyPr wrap="square" lIns="38100" tIns="19050" rIns="38100" bIns="19050" anchor="ctr">
                <a:spAutoFit/>
              </a:bodyPr>
              <a:lstStyle/>
              <a:p>
                <a:pPr>
                  <a:defRPr sz="1200" b="1">
                    <a:solidFill>
                      <a:srgbClr val="00B050"/>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Sheet1!$A$56:$A$81</c:f>
              <c:numCache>
                <c:formatCode>@</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Sheet1!$M$56:$M$81</c:f>
              <c:numCache>
                <c:formatCode>.0</c:formatCode>
                <c:ptCount val="26"/>
                <c:pt idx="0">
                  <c:v>12.2</c:v>
                </c:pt>
                <c:pt idx="1">
                  <c:v>12.1</c:v>
                </c:pt>
                <c:pt idx="2">
                  <c:v>12.4</c:v>
                </c:pt>
                <c:pt idx="3">
                  <c:v>12.7</c:v>
                </c:pt>
                <c:pt idx="4">
                  <c:v>13.1</c:v>
                </c:pt>
                <c:pt idx="5">
                  <c:v>13.3</c:v>
                </c:pt>
                <c:pt idx="6">
                  <c:v>13.3</c:v>
                </c:pt>
                <c:pt idx="7">
                  <c:v>13</c:v>
                </c:pt>
                <c:pt idx="8">
                  <c:v>13.2</c:v>
                </c:pt>
                <c:pt idx="9">
                  <c:v>14.3</c:v>
                </c:pt>
                <c:pt idx="10">
                  <c:v>15.3</c:v>
                </c:pt>
                <c:pt idx="11">
                  <c:v>15.9</c:v>
                </c:pt>
                <c:pt idx="12">
                  <c:v>15.9</c:v>
                </c:pt>
                <c:pt idx="13">
                  <c:v>15.8</c:v>
                </c:pt>
                <c:pt idx="14">
                  <c:v>15.5</c:v>
                </c:pt>
                <c:pt idx="15">
                  <c:v>14.7</c:v>
                </c:pt>
                <c:pt idx="16">
                  <c:v>14</c:v>
                </c:pt>
                <c:pt idx="17">
                  <c:v>13.4</c:v>
                </c:pt>
                <c:pt idx="18">
                  <c:v>13.1</c:v>
                </c:pt>
                <c:pt idx="19">
                  <c:v>12.3</c:v>
                </c:pt>
                <c:pt idx="21">
                  <c:v>12.8</c:v>
                </c:pt>
                <c:pt idx="22">
                  <c:v>12.6</c:v>
                </c:pt>
                <c:pt idx="23">
                  <c:v>12.5</c:v>
                </c:pt>
              </c:numCache>
            </c:numRef>
          </c:val>
          <c:smooth val="0"/>
          <c:extLst>
            <c:ext xmlns:c16="http://schemas.microsoft.com/office/drawing/2014/chart" uri="{C3380CC4-5D6E-409C-BE32-E72D297353CC}">
              <c16:uniqueId val="{00000009-0B96-4439-9039-E77909E077F4}"/>
            </c:ext>
          </c:extLst>
        </c:ser>
        <c:dLbls>
          <c:showLegendKey val="0"/>
          <c:showVal val="0"/>
          <c:showCatName val="0"/>
          <c:showSerName val="0"/>
          <c:showPercent val="0"/>
          <c:showBubbleSize val="0"/>
        </c:dLbls>
        <c:smooth val="0"/>
        <c:axId val="1794482832"/>
        <c:axId val="1"/>
      </c:lineChart>
      <c:catAx>
        <c:axId val="1794482832"/>
        <c:scaling>
          <c:orientation val="minMax"/>
        </c:scaling>
        <c:delete val="0"/>
        <c:axPos val="b"/>
        <c:numFmt formatCode="@" sourceLinked="1"/>
        <c:majorTickMark val="in"/>
        <c:minorTickMark val="none"/>
        <c:tickLblPos val="nextTo"/>
        <c:spPr>
          <a:ln/>
        </c:spPr>
        <c:txPr>
          <a:bodyPr/>
          <a:lstStyle/>
          <a:p>
            <a:pPr>
              <a:defRPr sz="1200" b="1"/>
            </a:pPr>
            <a:endParaRPr lang="en-US"/>
          </a:p>
        </c:txPr>
        <c:crossAx val="1"/>
        <c:crossesAt val="0"/>
        <c:auto val="1"/>
        <c:lblAlgn val="ctr"/>
        <c:lblOffset val="100"/>
        <c:noMultiLvlLbl val="0"/>
      </c:catAx>
      <c:valAx>
        <c:axId val="1"/>
        <c:scaling>
          <c:orientation val="minMax"/>
          <c:max val="16.5"/>
          <c:min val="0"/>
        </c:scaling>
        <c:delete val="0"/>
        <c:axPos val="l"/>
        <c:majorGridlines>
          <c:spPr>
            <a:ln>
              <a:solidFill>
                <a:schemeClr val="tx2">
                  <a:lumMod val="40000"/>
                  <a:lumOff val="60000"/>
                  <a:alpha val="65000"/>
                </a:schemeClr>
              </a:solidFill>
              <a:prstDash val="dash"/>
            </a:ln>
          </c:spPr>
        </c:majorGridlines>
        <c:title>
          <c:tx>
            <c:rich>
              <a:bodyPr rot="-5400000" vert="horz"/>
              <a:lstStyle/>
              <a:p>
                <a:pPr>
                  <a:defRPr/>
                </a:pPr>
                <a:r>
                  <a:rPr lang="en-US" sz="1400">
                    <a:solidFill>
                      <a:srgbClr val="004A82"/>
                    </a:solidFill>
                  </a:rPr>
                  <a:t>Percentage of persons who are poor</a:t>
                </a:r>
              </a:p>
            </c:rich>
          </c:tx>
          <c:layout>
            <c:manualLayout>
              <c:xMode val="edge"/>
              <c:yMode val="edge"/>
              <c:x val="1.744912818794541E-2"/>
              <c:y val="0.18609394344574853"/>
            </c:manualLayout>
          </c:layout>
          <c:overlay val="0"/>
        </c:title>
        <c:numFmt formatCode="0" sourceLinked="0"/>
        <c:majorTickMark val="out"/>
        <c:minorTickMark val="none"/>
        <c:tickLblPos val="nextTo"/>
        <c:txPr>
          <a:bodyPr/>
          <a:lstStyle/>
          <a:p>
            <a:pPr>
              <a:defRPr sz="1200" b="1"/>
            </a:pPr>
            <a:endParaRPr lang="en-US"/>
          </a:p>
        </c:txPr>
        <c:crossAx val="1794482832"/>
        <c:crosses val="autoZero"/>
        <c:crossBetween val="midCat"/>
      </c:valAx>
    </c:plotArea>
    <c:plotVisOnly val="1"/>
    <c:dispBlanksAs val="span"/>
    <c:showDLblsOverMax val="0"/>
  </c:chart>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65 and older poverty rate</c:v>
          </c:tx>
          <c:spPr>
            <a:ln w="28575" cap="rnd">
              <a:solidFill>
                <a:schemeClr val="tx1">
                  <a:lumMod val="50000"/>
                  <a:lumOff val="50000"/>
                </a:schemeClr>
              </a:solidFill>
              <a:round/>
            </a:ln>
            <a:effectLst/>
          </c:spPr>
          <c:marker>
            <c:symbol val="none"/>
          </c:marker>
          <c:cat>
            <c:numRef>
              <c:f>Sheet1!$A$15:$A$81</c:f>
              <c:numCache>
                <c:formatCode>@</c:formatCode>
                <c:ptCount val="67"/>
                <c:pt idx="0">
                  <c:v>1959</c:v>
                </c:pt>
                <c:pt idx="1">
                  <c:v>1960</c:v>
                </c:pt>
                <c:pt idx="2">
                  <c:v>1961</c:v>
                </c:pt>
                <c:pt idx="3">
                  <c:v>1962</c:v>
                </c:pt>
                <c:pt idx="4">
                  <c:v>1963</c:v>
                </c:pt>
                <c:pt idx="5">
                  <c:v>1964</c:v>
                </c:pt>
                <c:pt idx="6">
                  <c:v>1965</c:v>
                </c:pt>
                <c:pt idx="7">
                  <c:v>1966</c:v>
                </c:pt>
                <c:pt idx="8">
                  <c:v>1967</c:v>
                </c:pt>
                <c:pt idx="9">
                  <c:v>1968</c:v>
                </c:pt>
                <c:pt idx="10">
                  <c:v>1969</c:v>
                </c:pt>
                <c:pt idx="11">
                  <c:v>1970</c:v>
                </c:pt>
                <c:pt idx="12">
                  <c:v>1971</c:v>
                </c:pt>
                <c:pt idx="13">
                  <c:v>1972</c:v>
                </c:pt>
                <c:pt idx="14">
                  <c:v>1973</c:v>
                </c:pt>
                <c:pt idx="15">
                  <c:v>1974</c:v>
                </c:pt>
                <c:pt idx="16">
                  <c:v>1975</c:v>
                </c:pt>
                <c:pt idx="17">
                  <c:v>1976</c:v>
                </c:pt>
                <c:pt idx="18">
                  <c:v>1977</c:v>
                </c:pt>
                <c:pt idx="19">
                  <c:v>1978</c:v>
                </c:pt>
                <c:pt idx="20">
                  <c:v>1979</c:v>
                </c:pt>
                <c:pt idx="21">
                  <c:v>1980</c:v>
                </c:pt>
                <c:pt idx="22">
                  <c:v>1981</c:v>
                </c:pt>
                <c:pt idx="23">
                  <c:v>1982</c:v>
                </c:pt>
                <c:pt idx="24">
                  <c:v>1983</c:v>
                </c:pt>
                <c:pt idx="25">
                  <c:v>1984</c:v>
                </c:pt>
                <c:pt idx="26">
                  <c:v>1985</c:v>
                </c:pt>
                <c:pt idx="27">
                  <c:v>1986</c:v>
                </c:pt>
                <c:pt idx="28">
                  <c:v>1987</c:v>
                </c:pt>
                <c:pt idx="29">
                  <c:v>1988</c:v>
                </c:pt>
                <c:pt idx="30">
                  <c:v>1989</c:v>
                </c:pt>
                <c:pt idx="31">
                  <c:v>1990</c:v>
                </c:pt>
                <c:pt idx="32">
                  <c:v>1991</c:v>
                </c:pt>
                <c:pt idx="33">
                  <c:v>1992</c:v>
                </c:pt>
                <c:pt idx="34">
                  <c:v>1993</c:v>
                </c:pt>
                <c:pt idx="35">
                  <c:v>1994</c:v>
                </c:pt>
                <c:pt idx="36">
                  <c:v>1995</c:v>
                </c:pt>
                <c:pt idx="37">
                  <c:v>1996</c:v>
                </c:pt>
                <c:pt idx="38">
                  <c:v>1997</c:v>
                </c:pt>
                <c:pt idx="39">
                  <c:v>1998</c:v>
                </c:pt>
                <c:pt idx="40">
                  <c:v>1999</c:v>
                </c:pt>
                <c:pt idx="41">
                  <c:v>2000</c:v>
                </c:pt>
                <c:pt idx="42">
                  <c:v>2001</c:v>
                </c:pt>
                <c:pt idx="43">
                  <c:v>2002</c:v>
                </c:pt>
                <c:pt idx="44">
                  <c:v>2003</c:v>
                </c:pt>
                <c:pt idx="45">
                  <c:v>2004</c:v>
                </c:pt>
                <c:pt idx="46">
                  <c:v>2005</c:v>
                </c:pt>
                <c:pt idx="47">
                  <c:v>2006</c:v>
                </c:pt>
                <c:pt idx="48">
                  <c:v>2007</c:v>
                </c:pt>
                <c:pt idx="49">
                  <c:v>2008</c:v>
                </c:pt>
                <c:pt idx="50">
                  <c:v>2009</c:v>
                </c:pt>
                <c:pt idx="51">
                  <c:v>2010</c:v>
                </c:pt>
                <c:pt idx="52">
                  <c:v>2011</c:v>
                </c:pt>
                <c:pt idx="53">
                  <c:v>2012</c:v>
                </c:pt>
                <c:pt idx="54">
                  <c:v>2013</c:v>
                </c:pt>
                <c:pt idx="55">
                  <c:v>2014</c:v>
                </c:pt>
                <c:pt idx="56">
                  <c:v>2015</c:v>
                </c:pt>
                <c:pt idx="57">
                  <c:v>2016</c:v>
                </c:pt>
                <c:pt idx="58">
                  <c:v>2017</c:v>
                </c:pt>
                <c:pt idx="59">
                  <c:v>2018</c:v>
                </c:pt>
                <c:pt idx="60">
                  <c:v>2019</c:v>
                </c:pt>
                <c:pt idx="61">
                  <c:v>2020</c:v>
                </c:pt>
                <c:pt idx="62">
                  <c:v>2021</c:v>
                </c:pt>
                <c:pt idx="63">
                  <c:v>2022</c:v>
                </c:pt>
                <c:pt idx="64">
                  <c:v>2023</c:v>
                </c:pt>
                <c:pt idx="65">
                  <c:v>2024</c:v>
                </c:pt>
                <c:pt idx="66">
                  <c:v>2025</c:v>
                </c:pt>
              </c:numCache>
            </c:numRef>
          </c:cat>
          <c:val>
            <c:numRef>
              <c:f>Sheet1!$J$15:$J$81</c:f>
              <c:numCache>
                <c:formatCode>0.0</c:formatCode>
                <c:ptCount val="67"/>
                <c:pt idx="0">
                  <c:v>35.200000000000003</c:v>
                </c:pt>
                <c:pt idx="7">
                  <c:v>28.5</c:v>
                </c:pt>
                <c:pt idx="8">
                  <c:v>29.5</c:v>
                </c:pt>
                <c:pt idx="9">
                  <c:v>25</c:v>
                </c:pt>
                <c:pt idx="10">
                  <c:v>25.3</c:v>
                </c:pt>
                <c:pt idx="11">
                  <c:v>24.6</c:v>
                </c:pt>
                <c:pt idx="12">
                  <c:v>21.6</c:v>
                </c:pt>
                <c:pt idx="13">
                  <c:v>18.600000000000001</c:v>
                </c:pt>
                <c:pt idx="14">
                  <c:v>16.3</c:v>
                </c:pt>
                <c:pt idx="15">
                  <c:v>14.6</c:v>
                </c:pt>
                <c:pt idx="16">
                  <c:v>15.3</c:v>
                </c:pt>
                <c:pt idx="17">
                  <c:v>15</c:v>
                </c:pt>
                <c:pt idx="18">
                  <c:v>14.1</c:v>
                </c:pt>
                <c:pt idx="19">
                  <c:v>14</c:v>
                </c:pt>
                <c:pt idx="20">
                  <c:v>15.2</c:v>
                </c:pt>
                <c:pt idx="21">
                  <c:v>15.7</c:v>
                </c:pt>
                <c:pt idx="22">
                  <c:v>15.3</c:v>
                </c:pt>
                <c:pt idx="23">
                  <c:v>14.6</c:v>
                </c:pt>
                <c:pt idx="24">
                  <c:v>13.8</c:v>
                </c:pt>
                <c:pt idx="25">
                  <c:v>12.4</c:v>
                </c:pt>
                <c:pt idx="26">
                  <c:v>12.6</c:v>
                </c:pt>
                <c:pt idx="27">
                  <c:v>12.4</c:v>
                </c:pt>
                <c:pt idx="28">
                  <c:v>12.5</c:v>
                </c:pt>
                <c:pt idx="29">
                  <c:v>12</c:v>
                </c:pt>
                <c:pt idx="30">
                  <c:v>11.4</c:v>
                </c:pt>
                <c:pt idx="31">
                  <c:v>12.2</c:v>
                </c:pt>
                <c:pt idx="32">
                  <c:v>12.4</c:v>
                </c:pt>
                <c:pt idx="33">
                  <c:v>12.9</c:v>
                </c:pt>
                <c:pt idx="34">
                  <c:v>12.2</c:v>
                </c:pt>
                <c:pt idx="35">
                  <c:v>11.7</c:v>
                </c:pt>
                <c:pt idx="36">
                  <c:v>10.5</c:v>
                </c:pt>
                <c:pt idx="37">
                  <c:v>10.8</c:v>
                </c:pt>
                <c:pt idx="38">
                  <c:v>10.5</c:v>
                </c:pt>
                <c:pt idx="39">
                  <c:v>10.5</c:v>
                </c:pt>
                <c:pt idx="40">
                  <c:v>9.6999999999999993</c:v>
                </c:pt>
                <c:pt idx="41">
                  <c:v>9.9</c:v>
                </c:pt>
                <c:pt idx="42">
                  <c:v>10.1</c:v>
                </c:pt>
                <c:pt idx="43">
                  <c:v>10.4</c:v>
                </c:pt>
                <c:pt idx="44">
                  <c:v>10.199999999999999</c:v>
                </c:pt>
                <c:pt idx="45">
                  <c:v>9.8000000000000007</c:v>
                </c:pt>
                <c:pt idx="46">
                  <c:v>10.1</c:v>
                </c:pt>
                <c:pt idx="47">
                  <c:v>9.4</c:v>
                </c:pt>
                <c:pt idx="48">
                  <c:v>9.6999999999999993</c:v>
                </c:pt>
                <c:pt idx="49">
                  <c:v>9.6999999999999993</c:v>
                </c:pt>
                <c:pt idx="50">
                  <c:v>8.9</c:v>
                </c:pt>
                <c:pt idx="51">
                  <c:v>8.9</c:v>
                </c:pt>
                <c:pt idx="52">
                  <c:v>8.6999999999999993</c:v>
                </c:pt>
                <c:pt idx="53">
                  <c:v>9.1</c:v>
                </c:pt>
                <c:pt idx="54">
                  <c:v>10.199999999999999</c:v>
                </c:pt>
                <c:pt idx="55">
                  <c:v>10</c:v>
                </c:pt>
                <c:pt idx="56">
                  <c:v>8.8000000000000007</c:v>
                </c:pt>
                <c:pt idx="57">
                  <c:v>9.3000000000000007</c:v>
                </c:pt>
                <c:pt idx="58">
                  <c:v>9.6</c:v>
                </c:pt>
                <c:pt idx="59">
                  <c:v>9.6999999999999993</c:v>
                </c:pt>
                <c:pt idx="60">
                  <c:v>8.9</c:v>
                </c:pt>
                <c:pt idx="61">
                  <c:v>8.9</c:v>
                </c:pt>
                <c:pt idx="62">
                  <c:v>10.3</c:v>
                </c:pt>
                <c:pt idx="63">
                  <c:v>10.199999999999999</c:v>
                </c:pt>
                <c:pt idx="64">
                  <c:v>9.6999999999999993</c:v>
                </c:pt>
              </c:numCache>
            </c:numRef>
          </c:val>
          <c:smooth val="0"/>
          <c:extLst>
            <c:ext xmlns:c16="http://schemas.microsoft.com/office/drawing/2014/chart" uri="{C3380CC4-5D6E-409C-BE32-E72D297353CC}">
              <c16:uniqueId val="{00000000-2DAB-45F4-BB32-7A1EBF1699B8}"/>
            </c:ext>
          </c:extLst>
        </c:ser>
        <c:ser>
          <c:idx val="1"/>
          <c:order val="1"/>
          <c:tx>
            <c:v>child poverty rate</c:v>
          </c:tx>
          <c:spPr>
            <a:ln w="28575" cap="rnd">
              <a:solidFill>
                <a:srgbClr val="004A82"/>
              </a:solidFill>
              <a:round/>
            </a:ln>
            <a:effectLst/>
          </c:spPr>
          <c:marker>
            <c:symbol val="none"/>
          </c:marker>
          <c:cat>
            <c:numRef>
              <c:f>Sheet1!$A$15:$A$81</c:f>
              <c:numCache>
                <c:formatCode>@</c:formatCode>
                <c:ptCount val="67"/>
                <c:pt idx="0">
                  <c:v>1959</c:v>
                </c:pt>
                <c:pt idx="1">
                  <c:v>1960</c:v>
                </c:pt>
                <c:pt idx="2">
                  <c:v>1961</c:v>
                </c:pt>
                <c:pt idx="3">
                  <c:v>1962</c:v>
                </c:pt>
                <c:pt idx="4">
                  <c:v>1963</c:v>
                </c:pt>
                <c:pt idx="5">
                  <c:v>1964</c:v>
                </c:pt>
                <c:pt idx="6">
                  <c:v>1965</c:v>
                </c:pt>
                <c:pt idx="7">
                  <c:v>1966</c:v>
                </c:pt>
                <c:pt idx="8">
                  <c:v>1967</c:v>
                </c:pt>
                <c:pt idx="9">
                  <c:v>1968</c:v>
                </c:pt>
                <c:pt idx="10">
                  <c:v>1969</c:v>
                </c:pt>
                <c:pt idx="11">
                  <c:v>1970</c:v>
                </c:pt>
                <c:pt idx="12">
                  <c:v>1971</c:v>
                </c:pt>
                <c:pt idx="13">
                  <c:v>1972</c:v>
                </c:pt>
                <c:pt idx="14">
                  <c:v>1973</c:v>
                </c:pt>
                <c:pt idx="15">
                  <c:v>1974</c:v>
                </c:pt>
                <c:pt idx="16">
                  <c:v>1975</c:v>
                </c:pt>
                <c:pt idx="17">
                  <c:v>1976</c:v>
                </c:pt>
                <c:pt idx="18">
                  <c:v>1977</c:v>
                </c:pt>
                <c:pt idx="19">
                  <c:v>1978</c:v>
                </c:pt>
                <c:pt idx="20">
                  <c:v>1979</c:v>
                </c:pt>
                <c:pt idx="21">
                  <c:v>1980</c:v>
                </c:pt>
                <c:pt idx="22">
                  <c:v>1981</c:v>
                </c:pt>
                <c:pt idx="23">
                  <c:v>1982</c:v>
                </c:pt>
                <c:pt idx="24">
                  <c:v>1983</c:v>
                </c:pt>
                <c:pt idx="25">
                  <c:v>1984</c:v>
                </c:pt>
                <c:pt idx="26">
                  <c:v>1985</c:v>
                </c:pt>
                <c:pt idx="27">
                  <c:v>1986</c:v>
                </c:pt>
                <c:pt idx="28">
                  <c:v>1987</c:v>
                </c:pt>
                <c:pt idx="29">
                  <c:v>1988</c:v>
                </c:pt>
                <c:pt idx="30">
                  <c:v>1989</c:v>
                </c:pt>
                <c:pt idx="31">
                  <c:v>1990</c:v>
                </c:pt>
                <c:pt idx="32">
                  <c:v>1991</c:v>
                </c:pt>
                <c:pt idx="33">
                  <c:v>1992</c:v>
                </c:pt>
                <c:pt idx="34">
                  <c:v>1993</c:v>
                </c:pt>
                <c:pt idx="35">
                  <c:v>1994</c:v>
                </c:pt>
                <c:pt idx="36">
                  <c:v>1995</c:v>
                </c:pt>
                <c:pt idx="37">
                  <c:v>1996</c:v>
                </c:pt>
                <c:pt idx="38">
                  <c:v>1997</c:v>
                </c:pt>
                <c:pt idx="39">
                  <c:v>1998</c:v>
                </c:pt>
                <c:pt idx="40">
                  <c:v>1999</c:v>
                </c:pt>
                <c:pt idx="41">
                  <c:v>2000</c:v>
                </c:pt>
                <c:pt idx="42">
                  <c:v>2001</c:v>
                </c:pt>
                <c:pt idx="43">
                  <c:v>2002</c:v>
                </c:pt>
                <c:pt idx="44">
                  <c:v>2003</c:v>
                </c:pt>
                <c:pt idx="45">
                  <c:v>2004</c:v>
                </c:pt>
                <c:pt idx="46">
                  <c:v>2005</c:v>
                </c:pt>
                <c:pt idx="47">
                  <c:v>2006</c:v>
                </c:pt>
                <c:pt idx="48">
                  <c:v>2007</c:v>
                </c:pt>
                <c:pt idx="49">
                  <c:v>2008</c:v>
                </c:pt>
                <c:pt idx="50">
                  <c:v>2009</c:v>
                </c:pt>
                <c:pt idx="51">
                  <c:v>2010</c:v>
                </c:pt>
                <c:pt idx="52">
                  <c:v>2011</c:v>
                </c:pt>
                <c:pt idx="53">
                  <c:v>2012</c:v>
                </c:pt>
                <c:pt idx="54">
                  <c:v>2013</c:v>
                </c:pt>
                <c:pt idx="55">
                  <c:v>2014</c:v>
                </c:pt>
                <c:pt idx="56">
                  <c:v>2015</c:v>
                </c:pt>
                <c:pt idx="57">
                  <c:v>2016</c:v>
                </c:pt>
                <c:pt idx="58">
                  <c:v>2017</c:v>
                </c:pt>
                <c:pt idx="59">
                  <c:v>2018</c:v>
                </c:pt>
                <c:pt idx="60">
                  <c:v>2019</c:v>
                </c:pt>
                <c:pt idx="61">
                  <c:v>2020</c:v>
                </c:pt>
                <c:pt idx="62">
                  <c:v>2021</c:v>
                </c:pt>
                <c:pt idx="63">
                  <c:v>2022</c:v>
                </c:pt>
                <c:pt idx="64">
                  <c:v>2023</c:v>
                </c:pt>
                <c:pt idx="65">
                  <c:v>2024</c:v>
                </c:pt>
                <c:pt idx="66">
                  <c:v>2025</c:v>
                </c:pt>
              </c:numCache>
            </c:numRef>
          </c:cat>
          <c:val>
            <c:numRef>
              <c:f>Sheet1!$I$15:$I$81</c:f>
              <c:numCache>
                <c:formatCode>0.0</c:formatCode>
                <c:ptCount val="67"/>
                <c:pt idx="0">
                  <c:v>27.3</c:v>
                </c:pt>
                <c:pt idx="1">
                  <c:v>26.9</c:v>
                </c:pt>
                <c:pt idx="2">
                  <c:v>25.6</c:v>
                </c:pt>
                <c:pt idx="3">
                  <c:v>25</c:v>
                </c:pt>
                <c:pt idx="4">
                  <c:v>23.1</c:v>
                </c:pt>
                <c:pt idx="5">
                  <c:v>23</c:v>
                </c:pt>
                <c:pt idx="6">
                  <c:v>21</c:v>
                </c:pt>
                <c:pt idx="7">
                  <c:v>17.600000000000001</c:v>
                </c:pt>
                <c:pt idx="8">
                  <c:v>16.600000000000001</c:v>
                </c:pt>
                <c:pt idx="9">
                  <c:v>15.6</c:v>
                </c:pt>
                <c:pt idx="10">
                  <c:v>14</c:v>
                </c:pt>
                <c:pt idx="11">
                  <c:v>15.1</c:v>
                </c:pt>
                <c:pt idx="12">
                  <c:v>15.3</c:v>
                </c:pt>
                <c:pt idx="13">
                  <c:v>15.1</c:v>
                </c:pt>
                <c:pt idx="14">
                  <c:v>14.4</c:v>
                </c:pt>
                <c:pt idx="15">
                  <c:v>15.4</c:v>
                </c:pt>
                <c:pt idx="16">
                  <c:v>17.100000000000001</c:v>
                </c:pt>
                <c:pt idx="17">
                  <c:v>16</c:v>
                </c:pt>
                <c:pt idx="18">
                  <c:v>16.2</c:v>
                </c:pt>
                <c:pt idx="19">
                  <c:v>15.9</c:v>
                </c:pt>
                <c:pt idx="20">
                  <c:v>16.399999999999999</c:v>
                </c:pt>
                <c:pt idx="21">
                  <c:v>18.3</c:v>
                </c:pt>
                <c:pt idx="22">
                  <c:v>20</c:v>
                </c:pt>
                <c:pt idx="23">
                  <c:v>21.9</c:v>
                </c:pt>
                <c:pt idx="24">
                  <c:v>22.3</c:v>
                </c:pt>
                <c:pt idx="25">
                  <c:v>21.5</c:v>
                </c:pt>
                <c:pt idx="26">
                  <c:v>20.7</c:v>
                </c:pt>
                <c:pt idx="27">
                  <c:v>20.5</c:v>
                </c:pt>
                <c:pt idx="28">
                  <c:v>20.3</c:v>
                </c:pt>
                <c:pt idx="29">
                  <c:v>19.5</c:v>
                </c:pt>
                <c:pt idx="30">
                  <c:v>19.600000000000001</c:v>
                </c:pt>
                <c:pt idx="31">
                  <c:v>20.6</c:v>
                </c:pt>
                <c:pt idx="32">
                  <c:v>21.8</c:v>
                </c:pt>
                <c:pt idx="33">
                  <c:v>22.3</c:v>
                </c:pt>
                <c:pt idx="34">
                  <c:v>22.7</c:v>
                </c:pt>
                <c:pt idx="35">
                  <c:v>21.8</c:v>
                </c:pt>
                <c:pt idx="36">
                  <c:v>20.8</c:v>
                </c:pt>
                <c:pt idx="37">
                  <c:v>20.5</c:v>
                </c:pt>
                <c:pt idx="38">
                  <c:v>19.899999999999999</c:v>
                </c:pt>
                <c:pt idx="39">
                  <c:v>18.899999999999999</c:v>
                </c:pt>
                <c:pt idx="40">
                  <c:v>17.100000000000001</c:v>
                </c:pt>
                <c:pt idx="41">
                  <c:v>16.2</c:v>
                </c:pt>
                <c:pt idx="42">
                  <c:v>16.3</c:v>
                </c:pt>
                <c:pt idx="43">
                  <c:v>16.7</c:v>
                </c:pt>
                <c:pt idx="44">
                  <c:v>17.600000000000001</c:v>
                </c:pt>
                <c:pt idx="45">
                  <c:v>17.8</c:v>
                </c:pt>
                <c:pt idx="46">
                  <c:v>17.600000000000001</c:v>
                </c:pt>
                <c:pt idx="47">
                  <c:v>17.399999999999999</c:v>
                </c:pt>
                <c:pt idx="48">
                  <c:v>18</c:v>
                </c:pt>
                <c:pt idx="49">
                  <c:v>19</c:v>
                </c:pt>
                <c:pt idx="50">
                  <c:v>20.7</c:v>
                </c:pt>
                <c:pt idx="51">
                  <c:v>22</c:v>
                </c:pt>
                <c:pt idx="52">
                  <c:v>21.9</c:v>
                </c:pt>
                <c:pt idx="53">
                  <c:v>21.8</c:v>
                </c:pt>
                <c:pt idx="54">
                  <c:v>21.5</c:v>
                </c:pt>
                <c:pt idx="55">
                  <c:v>21.1</c:v>
                </c:pt>
                <c:pt idx="56">
                  <c:v>19.7</c:v>
                </c:pt>
                <c:pt idx="57">
                  <c:v>18</c:v>
                </c:pt>
                <c:pt idx="58">
                  <c:v>17.399999999999999</c:v>
                </c:pt>
                <c:pt idx="59">
                  <c:v>16.2</c:v>
                </c:pt>
                <c:pt idx="60">
                  <c:v>14.4</c:v>
                </c:pt>
                <c:pt idx="61">
                  <c:v>16</c:v>
                </c:pt>
                <c:pt idx="62">
                  <c:v>15.3</c:v>
                </c:pt>
                <c:pt idx="63">
                  <c:v>15</c:v>
                </c:pt>
                <c:pt idx="64">
                  <c:v>15.3</c:v>
                </c:pt>
              </c:numCache>
            </c:numRef>
          </c:val>
          <c:smooth val="0"/>
          <c:extLst>
            <c:ext xmlns:c16="http://schemas.microsoft.com/office/drawing/2014/chart" uri="{C3380CC4-5D6E-409C-BE32-E72D297353CC}">
              <c16:uniqueId val="{00000002-2DAB-45F4-BB32-7A1EBF1699B8}"/>
            </c:ext>
          </c:extLst>
        </c:ser>
        <c:ser>
          <c:idx val="2"/>
          <c:order val="2"/>
          <c:tx>
            <c:v>working age</c:v>
          </c:tx>
          <c:spPr>
            <a:ln w="28575" cap="rnd">
              <a:solidFill>
                <a:srgbClr val="7030A0"/>
              </a:solidFill>
              <a:prstDash val="sysDash"/>
              <a:round/>
            </a:ln>
            <a:effectLst/>
          </c:spPr>
          <c:marker>
            <c:symbol val="none"/>
          </c:marker>
          <c:cat>
            <c:numRef>
              <c:f>Sheet1!$A$15:$A$81</c:f>
              <c:numCache>
                <c:formatCode>@</c:formatCode>
                <c:ptCount val="67"/>
                <c:pt idx="0">
                  <c:v>1959</c:v>
                </c:pt>
                <c:pt idx="1">
                  <c:v>1960</c:v>
                </c:pt>
                <c:pt idx="2">
                  <c:v>1961</c:v>
                </c:pt>
                <c:pt idx="3">
                  <c:v>1962</c:v>
                </c:pt>
                <c:pt idx="4">
                  <c:v>1963</c:v>
                </c:pt>
                <c:pt idx="5">
                  <c:v>1964</c:v>
                </c:pt>
                <c:pt idx="6">
                  <c:v>1965</c:v>
                </c:pt>
                <c:pt idx="7">
                  <c:v>1966</c:v>
                </c:pt>
                <c:pt idx="8">
                  <c:v>1967</c:v>
                </c:pt>
                <c:pt idx="9">
                  <c:v>1968</c:v>
                </c:pt>
                <c:pt idx="10">
                  <c:v>1969</c:v>
                </c:pt>
                <c:pt idx="11">
                  <c:v>1970</c:v>
                </c:pt>
                <c:pt idx="12">
                  <c:v>1971</c:v>
                </c:pt>
                <c:pt idx="13">
                  <c:v>1972</c:v>
                </c:pt>
                <c:pt idx="14">
                  <c:v>1973</c:v>
                </c:pt>
                <c:pt idx="15">
                  <c:v>1974</c:v>
                </c:pt>
                <c:pt idx="16">
                  <c:v>1975</c:v>
                </c:pt>
                <c:pt idx="17">
                  <c:v>1976</c:v>
                </c:pt>
                <c:pt idx="18">
                  <c:v>1977</c:v>
                </c:pt>
                <c:pt idx="19">
                  <c:v>1978</c:v>
                </c:pt>
                <c:pt idx="20">
                  <c:v>1979</c:v>
                </c:pt>
                <c:pt idx="21">
                  <c:v>1980</c:v>
                </c:pt>
                <c:pt idx="22">
                  <c:v>1981</c:v>
                </c:pt>
                <c:pt idx="23">
                  <c:v>1982</c:v>
                </c:pt>
                <c:pt idx="24">
                  <c:v>1983</c:v>
                </c:pt>
                <c:pt idx="25">
                  <c:v>1984</c:v>
                </c:pt>
                <c:pt idx="26">
                  <c:v>1985</c:v>
                </c:pt>
                <c:pt idx="27">
                  <c:v>1986</c:v>
                </c:pt>
                <c:pt idx="28">
                  <c:v>1987</c:v>
                </c:pt>
                <c:pt idx="29">
                  <c:v>1988</c:v>
                </c:pt>
                <c:pt idx="30">
                  <c:v>1989</c:v>
                </c:pt>
                <c:pt idx="31">
                  <c:v>1990</c:v>
                </c:pt>
                <c:pt idx="32">
                  <c:v>1991</c:v>
                </c:pt>
                <c:pt idx="33">
                  <c:v>1992</c:v>
                </c:pt>
                <c:pt idx="34">
                  <c:v>1993</c:v>
                </c:pt>
                <c:pt idx="35">
                  <c:v>1994</c:v>
                </c:pt>
                <c:pt idx="36">
                  <c:v>1995</c:v>
                </c:pt>
                <c:pt idx="37">
                  <c:v>1996</c:v>
                </c:pt>
                <c:pt idx="38">
                  <c:v>1997</c:v>
                </c:pt>
                <c:pt idx="39">
                  <c:v>1998</c:v>
                </c:pt>
                <c:pt idx="40">
                  <c:v>1999</c:v>
                </c:pt>
                <c:pt idx="41">
                  <c:v>2000</c:v>
                </c:pt>
                <c:pt idx="42">
                  <c:v>2001</c:v>
                </c:pt>
                <c:pt idx="43">
                  <c:v>2002</c:v>
                </c:pt>
                <c:pt idx="44">
                  <c:v>2003</c:v>
                </c:pt>
                <c:pt idx="45">
                  <c:v>2004</c:v>
                </c:pt>
                <c:pt idx="46">
                  <c:v>2005</c:v>
                </c:pt>
                <c:pt idx="47">
                  <c:v>2006</c:v>
                </c:pt>
                <c:pt idx="48">
                  <c:v>2007</c:v>
                </c:pt>
                <c:pt idx="49">
                  <c:v>2008</c:v>
                </c:pt>
                <c:pt idx="50">
                  <c:v>2009</c:v>
                </c:pt>
                <c:pt idx="51">
                  <c:v>2010</c:v>
                </c:pt>
                <c:pt idx="52">
                  <c:v>2011</c:v>
                </c:pt>
                <c:pt idx="53">
                  <c:v>2012</c:v>
                </c:pt>
                <c:pt idx="54">
                  <c:v>2013</c:v>
                </c:pt>
                <c:pt idx="55">
                  <c:v>2014</c:v>
                </c:pt>
                <c:pt idx="56">
                  <c:v>2015</c:v>
                </c:pt>
                <c:pt idx="57">
                  <c:v>2016</c:v>
                </c:pt>
                <c:pt idx="58">
                  <c:v>2017</c:v>
                </c:pt>
                <c:pt idx="59">
                  <c:v>2018</c:v>
                </c:pt>
                <c:pt idx="60">
                  <c:v>2019</c:v>
                </c:pt>
                <c:pt idx="61">
                  <c:v>2020</c:v>
                </c:pt>
                <c:pt idx="62">
                  <c:v>2021</c:v>
                </c:pt>
                <c:pt idx="63">
                  <c:v>2022</c:v>
                </c:pt>
                <c:pt idx="64">
                  <c:v>2023</c:v>
                </c:pt>
                <c:pt idx="65">
                  <c:v>2024</c:v>
                </c:pt>
                <c:pt idx="66">
                  <c:v>2025</c:v>
                </c:pt>
              </c:numCache>
            </c:numRef>
          </c:cat>
          <c:val>
            <c:numRef>
              <c:f>Sheet1!$C$15:$C$81</c:f>
              <c:numCache>
                <c:formatCode>0.0</c:formatCode>
                <c:ptCount val="67"/>
                <c:pt idx="0">
                  <c:v>17</c:v>
                </c:pt>
                <c:pt idx="7">
                  <c:v>10.5</c:v>
                </c:pt>
                <c:pt idx="8">
                  <c:v>10</c:v>
                </c:pt>
                <c:pt idx="9">
                  <c:v>9</c:v>
                </c:pt>
                <c:pt idx="10">
                  <c:v>8.6999999999999993</c:v>
                </c:pt>
                <c:pt idx="11">
                  <c:v>9</c:v>
                </c:pt>
                <c:pt idx="12">
                  <c:v>9.3000000000000007</c:v>
                </c:pt>
                <c:pt idx="13">
                  <c:v>8.8000000000000007</c:v>
                </c:pt>
                <c:pt idx="14">
                  <c:v>8.3000000000000007</c:v>
                </c:pt>
                <c:pt idx="15">
                  <c:v>8.3000000000000007</c:v>
                </c:pt>
                <c:pt idx="16">
                  <c:v>9.1999999999999993</c:v>
                </c:pt>
                <c:pt idx="17">
                  <c:v>9</c:v>
                </c:pt>
                <c:pt idx="18">
                  <c:v>8.8000000000000007</c:v>
                </c:pt>
                <c:pt idx="19">
                  <c:v>8.6999999999999993</c:v>
                </c:pt>
                <c:pt idx="20">
                  <c:v>8.9</c:v>
                </c:pt>
                <c:pt idx="21">
                  <c:v>10.1</c:v>
                </c:pt>
                <c:pt idx="22">
                  <c:v>11.1</c:v>
                </c:pt>
                <c:pt idx="23">
                  <c:v>12</c:v>
                </c:pt>
                <c:pt idx="24">
                  <c:v>12.4</c:v>
                </c:pt>
                <c:pt idx="25">
                  <c:v>11.7</c:v>
                </c:pt>
                <c:pt idx="26">
                  <c:v>11.3</c:v>
                </c:pt>
                <c:pt idx="27">
                  <c:v>10.8</c:v>
                </c:pt>
                <c:pt idx="28">
                  <c:v>10.6</c:v>
                </c:pt>
                <c:pt idx="29">
                  <c:v>10.5</c:v>
                </c:pt>
                <c:pt idx="30">
                  <c:v>10.199999999999999</c:v>
                </c:pt>
                <c:pt idx="31">
                  <c:v>10.7</c:v>
                </c:pt>
                <c:pt idx="32">
                  <c:v>11.4</c:v>
                </c:pt>
                <c:pt idx="33">
                  <c:v>11.9</c:v>
                </c:pt>
                <c:pt idx="34">
                  <c:v>12.4</c:v>
                </c:pt>
                <c:pt idx="35">
                  <c:v>11.9</c:v>
                </c:pt>
                <c:pt idx="36">
                  <c:v>11.4</c:v>
                </c:pt>
                <c:pt idx="37">
                  <c:v>11.4</c:v>
                </c:pt>
                <c:pt idx="38">
                  <c:v>10.9</c:v>
                </c:pt>
                <c:pt idx="39">
                  <c:v>10.5</c:v>
                </c:pt>
                <c:pt idx="40">
                  <c:v>10.1</c:v>
                </c:pt>
                <c:pt idx="41">
                  <c:v>9.6</c:v>
                </c:pt>
                <c:pt idx="42">
                  <c:v>10.1</c:v>
                </c:pt>
                <c:pt idx="43">
                  <c:v>10.6</c:v>
                </c:pt>
                <c:pt idx="44">
                  <c:v>10.8</c:v>
                </c:pt>
                <c:pt idx="45">
                  <c:v>11.3</c:v>
                </c:pt>
                <c:pt idx="46">
                  <c:v>11.1</c:v>
                </c:pt>
                <c:pt idx="47">
                  <c:v>10.8</c:v>
                </c:pt>
                <c:pt idx="48">
                  <c:v>10.9</c:v>
                </c:pt>
                <c:pt idx="49">
                  <c:v>11.7</c:v>
                </c:pt>
                <c:pt idx="50">
                  <c:v>12.9</c:v>
                </c:pt>
                <c:pt idx="51">
                  <c:v>13.8</c:v>
                </c:pt>
                <c:pt idx="52">
                  <c:v>13.7</c:v>
                </c:pt>
                <c:pt idx="53">
                  <c:v>13.7</c:v>
                </c:pt>
                <c:pt idx="54">
                  <c:v>13.3</c:v>
                </c:pt>
                <c:pt idx="55">
                  <c:v>13.5</c:v>
                </c:pt>
                <c:pt idx="56">
                  <c:v>12.4</c:v>
                </c:pt>
                <c:pt idx="57">
                  <c:v>11.6</c:v>
                </c:pt>
                <c:pt idx="58">
                  <c:v>11.1</c:v>
                </c:pt>
                <c:pt idx="59">
                  <c:v>10.7</c:v>
                </c:pt>
                <c:pt idx="60">
                  <c:v>9.4492973794151158</c:v>
                </c:pt>
                <c:pt idx="61">
                  <c:v>10.5</c:v>
                </c:pt>
                <c:pt idx="62">
                  <c:v>10.5</c:v>
                </c:pt>
                <c:pt idx="63">
                  <c:v>10.6</c:v>
                </c:pt>
                <c:pt idx="64">
                  <c:v>10</c:v>
                </c:pt>
              </c:numCache>
            </c:numRef>
          </c:val>
          <c:smooth val="0"/>
          <c:extLst>
            <c:ext xmlns:c16="http://schemas.microsoft.com/office/drawing/2014/chart" uri="{C3380CC4-5D6E-409C-BE32-E72D297353CC}">
              <c16:uniqueId val="{00000003-2DAB-45F4-BB32-7A1EBF1699B8}"/>
            </c:ext>
          </c:extLst>
        </c:ser>
        <c:dLbls>
          <c:showLegendKey val="0"/>
          <c:showVal val="0"/>
          <c:showCatName val="0"/>
          <c:showSerName val="0"/>
          <c:showPercent val="0"/>
          <c:showBubbleSize val="0"/>
        </c:dLbls>
        <c:smooth val="0"/>
        <c:axId val="2136256671"/>
        <c:axId val="2136245631"/>
      </c:lineChart>
      <c:catAx>
        <c:axId val="2136256671"/>
        <c:scaling>
          <c:orientation val="minMax"/>
        </c:scaling>
        <c:delete val="0"/>
        <c:axPos val="b"/>
        <c:numFmt formatCode="@" sourceLinked="1"/>
        <c:majorTickMark val="in"/>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2136245631"/>
        <c:crosses val="autoZero"/>
        <c:auto val="1"/>
        <c:lblAlgn val="ctr"/>
        <c:lblOffset val="100"/>
        <c:noMultiLvlLbl val="0"/>
      </c:catAx>
      <c:valAx>
        <c:axId val="2136245631"/>
        <c:scaling>
          <c:orientation val="minMax"/>
          <c:max val="35"/>
        </c:scaling>
        <c:delete val="0"/>
        <c:axPos val="l"/>
        <c:majorGridlines>
          <c:spPr>
            <a:ln w="9525" cap="flat" cmpd="sng" algn="ctr">
              <a:solidFill>
                <a:srgbClr val="0070C0">
                  <a:alpha val="50000"/>
                </a:srgbClr>
              </a:solidFill>
              <a:prstDash val="dash"/>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b="1">
                    <a:solidFill>
                      <a:srgbClr val="004A82"/>
                    </a:solidFill>
                  </a:rPr>
                  <a:t>% of persons who are poor</a:t>
                </a:r>
              </a:p>
            </c:rich>
          </c:tx>
          <c:layout>
            <c:manualLayout>
              <c:xMode val="edge"/>
              <c:yMode val="edge"/>
              <c:x val="1.5784313481792288E-2"/>
              <c:y val="0.1749530668431884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2136256671"/>
        <c:crosses val="autoZero"/>
        <c:crossBetween val="midCat"/>
      </c:valAx>
      <c:spPr>
        <a:noFill/>
        <a:ln>
          <a:noFill/>
        </a:ln>
        <a:effectLst/>
      </c:spPr>
    </c:plotArea>
    <c:plotVisOnly val="1"/>
    <c:dispBlanksAs val="span"/>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16</xdr:col>
      <xdr:colOff>57150</xdr:colOff>
      <xdr:row>2</xdr:row>
      <xdr:rowOff>19050</xdr:rowOff>
    </xdr:from>
    <xdr:to>
      <xdr:col>30</xdr:col>
      <xdr:colOff>333375</xdr:colOff>
      <xdr:row>35</xdr:row>
      <xdr:rowOff>85725</xdr:rowOff>
    </xdr:to>
    <xdr:graphicFrame macro="">
      <xdr:nvGraphicFramePr>
        <xdr:cNvPr id="1153" name="Chart 1">
          <a:extLst>
            <a:ext uri="{FF2B5EF4-FFF2-40B4-BE49-F238E27FC236}">
              <a16:creationId xmlns:a16="http://schemas.microsoft.com/office/drawing/2014/main" id="{67BE0611-892C-6B33-9626-11871AFC79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38099</xdr:colOff>
      <xdr:row>38</xdr:row>
      <xdr:rowOff>114300</xdr:rowOff>
    </xdr:from>
    <xdr:to>
      <xdr:col>26</xdr:col>
      <xdr:colOff>198781</xdr:colOff>
      <xdr:row>63</xdr:row>
      <xdr:rowOff>9525</xdr:rowOff>
    </xdr:to>
    <xdr:graphicFrame macro="">
      <xdr:nvGraphicFramePr>
        <xdr:cNvPr id="1154" name="Chart 1">
          <a:extLst>
            <a:ext uri="{FF2B5EF4-FFF2-40B4-BE49-F238E27FC236}">
              <a16:creationId xmlns:a16="http://schemas.microsoft.com/office/drawing/2014/main" id="{D186D74B-1BE0-C9E6-F49A-2FBADAA936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405849</xdr:colOff>
      <xdr:row>39</xdr:row>
      <xdr:rowOff>28161</xdr:rowOff>
    </xdr:from>
    <xdr:to>
      <xdr:col>35</xdr:col>
      <xdr:colOff>521805</xdr:colOff>
      <xdr:row>61</xdr:row>
      <xdr:rowOff>124239</xdr:rowOff>
    </xdr:to>
    <xdr:graphicFrame macro="">
      <xdr:nvGraphicFramePr>
        <xdr:cNvPr id="2" name="Chart 1">
          <a:extLst>
            <a:ext uri="{FF2B5EF4-FFF2-40B4-BE49-F238E27FC236}">
              <a16:creationId xmlns:a16="http://schemas.microsoft.com/office/drawing/2014/main" id="{24E0127A-494D-55B2-C76E-9B4B1764B1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0.2967</cdr:x>
      <cdr:y>0.41992</cdr:y>
    </cdr:from>
    <cdr:to>
      <cdr:x>0.59986</cdr:x>
      <cdr:y>0.47988</cdr:y>
    </cdr:to>
    <cdr:sp macro="" textlink="">
      <cdr:nvSpPr>
        <cdr:cNvPr id="2" name="TextBox 1"/>
        <cdr:cNvSpPr txBox="1"/>
      </cdr:nvSpPr>
      <cdr:spPr>
        <a:xfrm xmlns:a="http://schemas.openxmlformats.org/drawingml/2006/main">
          <a:off x="2627882" y="2323499"/>
          <a:ext cx="2685065" cy="33179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b="1">
              <a:solidFill>
                <a:srgbClr val="004A82"/>
              </a:solidFill>
            </a:rPr>
            <a:t>Poverty rate among</a:t>
          </a:r>
          <a:r>
            <a:rPr lang="en-US" sz="1300" b="1" baseline="0">
              <a:solidFill>
                <a:srgbClr val="004A82"/>
              </a:solidFill>
            </a:rPr>
            <a:t> all persons</a:t>
          </a:r>
          <a:endParaRPr lang="en-US" sz="1300" b="1">
            <a:solidFill>
              <a:srgbClr val="004A82"/>
            </a:solidFill>
          </a:endParaRPr>
        </a:p>
      </cdr:txBody>
    </cdr:sp>
  </cdr:relSizeAnchor>
  <cdr:relSizeAnchor xmlns:cdr="http://schemas.openxmlformats.org/drawingml/2006/chartDrawing">
    <cdr:from>
      <cdr:x>0.29747</cdr:x>
      <cdr:y>0.75319</cdr:y>
    </cdr:from>
    <cdr:to>
      <cdr:x>0.5537</cdr:x>
      <cdr:y>0.84216</cdr:y>
    </cdr:to>
    <cdr:sp macro="" textlink="">
      <cdr:nvSpPr>
        <cdr:cNvPr id="3" name="TextBox 2"/>
        <cdr:cNvSpPr txBox="1"/>
      </cdr:nvSpPr>
      <cdr:spPr>
        <a:xfrm xmlns:a="http://schemas.openxmlformats.org/drawingml/2006/main">
          <a:off x="2634717" y="4167559"/>
          <a:ext cx="2269431" cy="49228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b="1">
              <a:solidFill>
                <a:srgbClr val="00B050"/>
              </a:solidFill>
            </a:rPr>
            <a:t>Poverty</a:t>
          </a:r>
          <a:r>
            <a:rPr lang="en-US" sz="1300" b="1" baseline="0">
              <a:solidFill>
                <a:srgbClr val="00B050"/>
              </a:solidFill>
            </a:rPr>
            <a:t> rate among workers</a:t>
          </a:r>
        </a:p>
      </cdr:txBody>
    </cdr:sp>
  </cdr:relSizeAnchor>
  <cdr:relSizeAnchor xmlns:cdr="http://schemas.openxmlformats.org/drawingml/2006/chartDrawing">
    <cdr:from>
      <cdr:x>0.10951</cdr:x>
      <cdr:y>0.50101</cdr:y>
    </cdr:from>
    <cdr:to>
      <cdr:x>0.25258</cdr:x>
      <cdr:y>0.70309</cdr:y>
    </cdr:to>
    <cdr:sp macro="" textlink="">
      <cdr:nvSpPr>
        <cdr:cNvPr id="4" name="TextBox 3">
          <a:extLst xmlns:a="http://schemas.openxmlformats.org/drawingml/2006/main">
            <a:ext uri="{FF2B5EF4-FFF2-40B4-BE49-F238E27FC236}">
              <a16:creationId xmlns:a16="http://schemas.microsoft.com/office/drawing/2014/main" id="{33EE8184-990E-F846-A283-5C6172315995}"/>
            </a:ext>
          </a:extLst>
        </cdr:cNvPr>
        <cdr:cNvSpPr txBox="1"/>
      </cdr:nvSpPr>
      <cdr:spPr>
        <a:xfrm xmlns:a="http://schemas.openxmlformats.org/drawingml/2006/main">
          <a:off x="969893" y="2772189"/>
          <a:ext cx="1267240" cy="111815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b="1"/>
            <a:t>Poverty rate among working-aged persons (18 to 64)</a:t>
          </a:r>
        </a:p>
      </cdr:txBody>
    </cdr:sp>
  </cdr:relSizeAnchor>
  <cdr:relSizeAnchor xmlns:cdr="http://schemas.openxmlformats.org/drawingml/2006/chartDrawing">
    <cdr:from>
      <cdr:x>0.18245</cdr:x>
      <cdr:y>0.04296</cdr:y>
    </cdr:from>
    <cdr:to>
      <cdr:x>0.98761</cdr:x>
      <cdr:y>0.41718</cdr:y>
    </cdr:to>
    <cdr:sp macro="" textlink="">
      <cdr:nvSpPr>
        <cdr:cNvPr id="5" name="TextBox 4">
          <a:extLst xmlns:a="http://schemas.openxmlformats.org/drawingml/2006/main">
            <a:ext uri="{FF2B5EF4-FFF2-40B4-BE49-F238E27FC236}">
              <a16:creationId xmlns:a16="http://schemas.microsoft.com/office/drawing/2014/main" id="{1B3EBF1B-376E-B091-5CEA-869D9A44D788}"/>
            </a:ext>
          </a:extLst>
        </cdr:cNvPr>
        <cdr:cNvSpPr txBox="1"/>
      </cdr:nvSpPr>
      <cdr:spPr>
        <a:xfrm xmlns:a="http://schemas.openxmlformats.org/drawingml/2006/main">
          <a:off x="1615937" y="237711"/>
          <a:ext cx="7131326" cy="207065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b="1">
              <a:solidFill>
                <a:srgbClr val="7030A0"/>
              </a:solidFill>
            </a:rPr>
            <a:t>Poverty rates rose remarkably little during the pandemic recession, in stark contrast to the pattern of past recessions -- due to generous Federal relief spending to combat the effects of the coronavirus pandemic.  Given that almost</a:t>
          </a:r>
          <a:r>
            <a:rPr lang="en-US" sz="1600" b="1" baseline="0">
              <a:solidFill>
                <a:srgbClr val="7030A0"/>
              </a:solidFill>
            </a:rPr>
            <a:t> all COVID relief spending had concluded by 2022, it was entirely possible that poverty rates could have risen despite the continued economic recovery.  The fact that they remained steady, and then declined further in 2023, is excellent news.</a:t>
          </a:r>
          <a:r>
            <a:rPr lang="en-US" sz="1100" b="1" baseline="0">
              <a:solidFill>
                <a:srgbClr val="7030A0"/>
              </a:solidFill>
            </a:rPr>
            <a:t> </a:t>
          </a:r>
          <a:endParaRPr lang="en-US" sz="1100" b="1">
            <a:solidFill>
              <a:srgbClr val="7030A0"/>
            </a:solidFill>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0.14367</cdr:x>
      <cdr:y>0.06276</cdr:y>
    </cdr:from>
    <cdr:to>
      <cdr:x>0.56899</cdr:x>
      <cdr:y>0.12633</cdr:y>
    </cdr:to>
    <cdr:sp macro="" textlink="">
      <cdr:nvSpPr>
        <cdr:cNvPr id="2" name="TextBox 1"/>
        <cdr:cNvSpPr txBox="1"/>
      </cdr:nvSpPr>
      <cdr:spPr>
        <a:xfrm xmlns:a="http://schemas.openxmlformats.org/drawingml/2006/main">
          <a:off x="836540" y="253448"/>
          <a:ext cx="2476500" cy="256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b="1">
              <a:solidFill>
                <a:srgbClr val="00B050"/>
              </a:solidFill>
            </a:rPr>
            <a:t>ACS poverty</a:t>
          </a:r>
          <a:r>
            <a:rPr lang="en-US" sz="1200" b="1" baseline="0">
              <a:solidFill>
                <a:srgbClr val="00B050"/>
              </a:solidFill>
            </a:rPr>
            <a:t> rates</a:t>
          </a:r>
          <a:endParaRPr lang="en-US" sz="1200" b="1">
            <a:solidFill>
              <a:srgbClr val="00B050"/>
            </a:solidFill>
          </a:endParaRPr>
        </a:p>
      </cdr:txBody>
    </cdr:sp>
  </cdr:relSizeAnchor>
  <cdr:relSizeAnchor xmlns:cdr="http://schemas.openxmlformats.org/drawingml/2006/chartDrawing">
    <cdr:from>
      <cdr:x>0.21955</cdr:x>
      <cdr:y>0.27688</cdr:y>
    </cdr:from>
    <cdr:to>
      <cdr:x>0.58773</cdr:x>
      <cdr:y>0.35432</cdr:y>
    </cdr:to>
    <cdr:sp macro="" textlink="">
      <cdr:nvSpPr>
        <cdr:cNvPr id="3" name="TextBox 2"/>
        <cdr:cNvSpPr txBox="1"/>
      </cdr:nvSpPr>
      <cdr:spPr>
        <a:xfrm xmlns:a="http://schemas.openxmlformats.org/drawingml/2006/main">
          <a:off x="1275518" y="1123122"/>
          <a:ext cx="2145196" cy="31473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b="1"/>
            <a:t>CPS poverty</a:t>
          </a:r>
          <a:r>
            <a:rPr lang="en-US" sz="1200" b="1" baseline="0"/>
            <a:t> rates</a:t>
          </a:r>
          <a:endParaRPr lang="en-US" sz="1200" b="1"/>
        </a:p>
      </cdr:txBody>
    </cdr:sp>
  </cdr:relSizeAnchor>
  <cdr:relSizeAnchor xmlns:cdr="http://schemas.openxmlformats.org/drawingml/2006/chartDrawing">
    <cdr:from>
      <cdr:x>0.12036</cdr:x>
      <cdr:y>0.40259</cdr:y>
    </cdr:from>
    <cdr:to>
      <cdr:x>0.99868</cdr:x>
      <cdr:y>0.87105</cdr:y>
    </cdr:to>
    <cdr:sp macro="" textlink="">
      <cdr:nvSpPr>
        <cdr:cNvPr id="4" name="TextBox 3"/>
        <cdr:cNvSpPr txBox="1"/>
      </cdr:nvSpPr>
      <cdr:spPr>
        <a:xfrm xmlns:a="http://schemas.openxmlformats.org/drawingml/2006/main">
          <a:off x="757031" y="1625047"/>
          <a:ext cx="5524498" cy="189096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rtl="0">
            <a:defRPr sz="1000"/>
          </a:pPr>
          <a:r>
            <a:rPr lang="en-US" sz="1400" b="1" i="0" u="none" strike="noStrike" baseline="0">
              <a:solidFill>
                <a:srgbClr val="800080"/>
              </a:solidFill>
              <a:latin typeface="Calibri"/>
              <a:cs typeface="Calibri"/>
            </a:rPr>
            <a:t>Poverty, as measured by the two different U.S. Census Bureau surveys, is usually higher in the newer American Community Survey (ACS) than it is in the official rates in the Current Population Survey (CPS).  But the differential has been inconsistent, varying as much as nearly 2 percentage points since 2000, while the rates were identical in 2 years.  During several periods, the changes have not always been in the same direction (due to data collection problems during the pandemic, no 2020 ACS poverty rate was available from the ACS).</a:t>
          </a:r>
          <a:r>
            <a:rPr lang="en-US" sz="1200" b="1" i="0" u="none" strike="noStrike" baseline="0">
              <a:solidFill>
                <a:srgbClr val="800080"/>
              </a:solidFill>
              <a:latin typeface="Calibri"/>
              <a:cs typeface="Calibri"/>
            </a:rPr>
            <a:t> </a:t>
          </a:r>
        </a:p>
      </cdr:txBody>
    </cdr:sp>
  </cdr:relSizeAnchor>
</c:userShapes>
</file>

<file path=xl/drawings/drawing4.xml><?xml version="1.0" encoding="utf-8"?>
<c:userShapes xmlns:c="http://schemas.openxmlformats.org/drawingml/2006/chart">
  <cdr:relSizeAnchor xmlns:cdr="http://schemas.openxmlformats.org/drawingml/2006/chartDrawing">
    <cdr:from>
      <cdr:x>0.65</cdr:x>
      <cdr:y>0.4752</cdr:y>
    </cdr:from>
    <cdr:to>
      <cdr:x>0.90294</cdr:x>
      <cdr:y>0.57042</cdr:y>
    </cdr:to>
    <cdr:sp macro="" textlink="">
      <cdr:nvSpPr>
        <cdr:cNvPr id="2" name="TextBox 1">
          <a:extLst xmlns:a="http://schemas.openxmlformats.org/drawingml/2006/main">
            <a:ext uri="{FF2B5EF4-FFF2-40B4-BE49-F238E27FC236}">
              <a16:creationId xmlns:a16="http://schemas.microsoft.com/office/drawing/2014/main" id="{34FA9EA9-D4A5-A6F9-BFAD-B81E9CB75E4A}"/>
            </a:ext>
          </a:extLst>
        </cdr:cNvPr>
        <cdr:cNvSpPr txBox="1"/>
      </cdr:nvSpPr>
      <cdr:spPr>
        <a:xfrm xmlns:a="http://schemas.openxmlformats.org/drawingml/2006/main">
          <a:off x="3660913" y="1777447"/>
          <a:ext cx="1424608" cy="35615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b="1">
              <a:solidFill>
                <a:srgbClr val="7030A0"/>
              </a:solidFill>
            </a:rPr>
            <a:t>18 to 64</a:t>
          </a:r>
          <a:r>
            <a:rPr lang="en-US" sz="1300" b="1" baseline="0">
              <a:solidFill>
                <a:srgbClr val="7030A0"/>
              </a:solidFill>
            </a:rPr>
            <a:t> year-olds</a:t>
          </a:r>
          <a:endParaRPr lang="en-US" sz="1300" b="1">
            <a:solidFill>
              <a:srgbClr val="7030A0"/>
            </a:solidFill>
          </a:endParaRPr>
        </a:p>
      </cdr:txBody>
    </cdr:sp>
  </cdr:relSizeAnchor>
  <cdr:relSizeAnchor xmlns:cdr="http://schemas.openxmlformats.org/drawingml/2006/chartDrawing">
    <cdr:from>
      <cdr:x>0.43971</cdr:x>
      <cdr:y>0.46191</cdr:y>
    </cdr:from>
    <cdr:to>
      <cdr:x>0.66471</cdr:x>
      <cdr:y>0.5372</cdr:y>
    </cdr:to>
    <cdr:sp macro="" textlink="">
      <cdr:nvSpPr>
        <cdr:cNvPr id="3" name="TextBox 2">
          <a:extLst xmlns:a="http://schemas.openxmlformats.org/drawingml/2006/main">
            <a:ext uri="{FF2B5EF4-FFF2-40B4-BE49-F238E27FC236}">
              <a16:creationId xmlns:a16="http://schemas.microsoft.com/office/drawing/2014/main" id="{6B8D12AA-14D2-0F81-2047-407E37789C6A}"/>
            </a:ext>
          </a:extLst>
        </cdr:cNvPr>
        <cdr:cNvSpPr txBox="1"/>
      </cdr:nvSpPr>
      <cdr:spPr>
        <a:xfrm xmlns:a="http://schemas.openxmlformats.org/drawingml/2006/main">
          <a:off x="2476500" y="1727752"/>
          <a:ext cx="1267239" cy="2816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b="1">
              <a:solidFill>
                <a:srgbClr val="6D6D6D"/>
              </a:solidFill>
            </a:rPr>
            <a:t>65 and older</a:t>
          </a:r>
        </a:p>
      </cdr:txBody>
    </cdr:sp>
  </cdr:relSizeAnchor>
  <cdr:relSizeAnchor xmlns:cdr="http://schemas.openxmlformats.org/drawingml/2006/chartDrawing">
    <cdr:from>
      <cdr:x>0.64706</cdr:x>
      <cdr:y>0.30248</cdr:y>
    </cdr:from>
    <cdr:to>
      <cdr:x>0.8</cdr:x>
      <cdr:y>0.43756</cdr:y>
    </cdr:to>
    <cdr:sp macro="" textlink="">
      <cdr:nvSpPr>
        <cdr:cNvPr id="4" name="TextBox 3">
          <a:extLst xmlns:a="http://schemas.openxmlformats.org/drawingml/2006/main">
            <a:ext uri="{FF2B5EF4-FFF2-40B4-BE49-F238E27FC236}">
              <a16:creationId xmlns:a16="http://schemas.microsoft.com/office/drawing/2014/main" id="{E4AF9F40-7EDC-CDA6-B165-316D51B8F6F9}"/>
            </a:ext>
          </a:extLst>
        </cdr:cNvPr>
        <cdr:cNvSpPr txBox="1"/>
      </cdr:nvSpPr>
      <cdr:spPr>
        <a:xfrm xmlns:a="http://schemas.openxmlformats.org/drawingml/2006/main">
          <a:off x="3644348" y="1131403"/>
          <a:ext cx="861392" cy="5052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b="1">
              <a:solidFill>
                <a:srgbClr val="004A82"/>
              </a:solidFill>
            </a:rPr>
            <a:t>Younger</a:t>
          </a:r>
          <a:r>
            <a:rPr lang="en-US" sz="1300" b="1" baseline="0">
              <a:solidFill>
                <a:srgbClr val="004A82"/>
              </a:solidFill>
            </a:rPr>
            <a:t> than 18</a:t>
          </a:r>
          <a:endParaRPr lang="en-US" sz="1300" b="1">
            <a:solidFill>
              <a:srgbClr val="004A82"/>
            </a:solidFill>
          </a:endParaRPr>
        </a:p>
      </cdr:txBody>
    </cdr:sp>
  </cdr:relSizeAnchor>
  <cdr:relSizeAnchor xmlns:cdr="http://schemas.openxmlformats.org/drawingml/2006/chartDrawing">
    <cdr:from>
      <cdr:x>0.26324</cdr:x>
      <cdr:y>0.00797</cdr:y>
    </cdr:from>
    <cdr:to>
      <cdr:x>0.99559</cdr:x>
      <cdr:y>0.32905</cdr:y>
    </cdr:to>
    <cdr:sp macro="" textlink="">
      <cdr:nvSpPr>
        <cdr:cNvPr id="5" name="TextBox 4">
          <a:extLst xmlns:a="http://schemas.openxmlformats.org/drawingml/2006/main">
            <a:ext uri="{FF2B5EF4-FFF2-40B4-BE49-F238E27FC236}">
              <a16:creationId xmlns:a16="http://schemas.microsoft.com/office/drawing/2014/main" id="{12172880-B6DA-3276-A5C3-CEB2D0F1E09D}"/>
            </a:ext>
          </a:extLst>
        </cdr:cNvPr>
        <cdr:cNvSpPr txBox="1"/>
      </cdr:nvSpPr>
      <cdr:spPr>
        <a:xfrm xmlns:a="http://schemas.openxmlformats.org/drawingml/2006/main">
          <a:off x="1482587" y="29817"/>
          <a:ext cx="4124739" cy="120097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0.15</cdr:x>
      <cdr:y>0.65899</cdr:y>
    </cdr:from>
    <cdr:to>
      <cdr:x>0.98382</cdr:x>
      <cdr:y>0.8605</cdr:y>
    </cdr:to>
    <cdr:sp macro="" textlink="">
      <cdr:nvSpPr>
        <cdr:cNvPr id="6" name="TextBox 5">
          <a:extLst xmlns:a="http://schemas.openxmlformats.org/drawingml/2006/main">
            <a:ext uri="{FF2B5EF4-FFF2-40B4-BE49-F238E27FC236}">
              <a16:creationId xmlns:a16="http://schemas.microsoft.com/office/drawing/2014/main" id="{1AF70204-90F3-CE84-633D-148309F98314}"/>
            </a:ext>
          </a:extLst>
        </cdr:cNvPr>
        <cdr:cNvSpPr txBox="1"/>
      </cdr:nvSpPr>
      <cdr:spPr>
        <a:xfrm xmlns:a="http://schemas.openxmlformats.org/drawingml/2006/main">
          <a:off x="844825" y="2464905"/>
          <a:ext cx="4696239" cy="75371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rgbClr val="7030A0"/>
              </a:solidFill>
            </a:rPr>
            <a:t>The elderly once had the highest poverty rate of the three</a:t>
          </a:r>
          <a:r>
            <a:rPr lang="en-US" sz="1400" b="1" baseline="0">
              <a:solidFill>
                <a:srgbClr val="7030A0"/>
              </a:solidFill>
            </a:rPr>
            <a:t> age groups, but since about 2002 they have generally had the lowest rates.</a:t>
          </a:r>
          <a:endParaRPr lang="en-US" sz="1400" b="1">
            <a:solidFill>
              <a:srgbClr val="7030A0"/>
            </a:solidFill>
          </a:endParaRPr>
        </a:p>
      </cdr:txBody>
    </cdr:sp>
  </cdr:relSizeAnchor>
  <cdr:relSizeAnchor xmlns:cdr="http://schemas.openxmlformats.org/drawingml/2006/chartDrawing">
    <cdr:from>
      <cdr:x>0.24853</cdr:x>
      <cdr:y>0.00576</cdr:y>
    </cdr:from>
    <cdr:to>
      <cdr:x>0.99853</cdr:x>
      <cdr:y>0.33348</cdr:y>
    </cdr:to>
    <cdr:sp macro="" textlink="">
      <cdr:nvSpPr>
        <cdr:cNvPr id="7" name="TextBox 6">
          <a:extLst xmlns:a="http://schemas.openxmlformats.org/drawingml/2006/main">
            <a:ext uri="{FF2B5EF4-FFF2-40B4-BE49-F238E27FC236}">
              <a16:creationId xmlns:a16="http://schemas.microsoft.com/office/drawing/2014/main" id="{068F6825-5B74-5489-FEE0-FD94B09AB573}"/>
            </a:ext>
          </a:extLst>
        </cdr:cNvPr>
        <cdr:cNvSpPr txBox="1"/>
      </cdr:nvSpPr>
      <cdr:spPr>
        <a:xfrm xmlns:a="http://schemas.openxmlformats.org/drawingml/2006/main">
          <a:off x="1399761" y="21535"/>
          <a:ext cx="4224130" cy="122582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50" b="1">
              <a:solidFill>
                <a:srgbClr val="7030A0"/>
              </a:solidFill>
            </a:rPr>
            <a:t>The poverty</a:t>
          </a:r>
          <a:r>
            <a:rPr lang="en-US" sz="1250" b="1" baseline="0">
              <a:solidFill>
                <a:srgbClr val="7030A0"/>
              </a:solidFill>
            </a:rPr>
            <a:t> rate gap among the three broad age group first narrowed, then widened, and has recently narrowed again.  Working-age persons once had by far the lowest poverty rate, but this hasn't been true since the early 1980s, and after 2002 their rate usually exceeded that of the elderly.</a:t>
          </a:r>
          <a:endParaRPr lang="en-US" sz="1250" b="1">
            <a:solidFill>
              <a:srgbClr val="7030A0"/>
            </a:solidFill>
          </a:endParaRPr>
        </a:p>
      </cdr:txBody>
    </cdr:sp>
  </cdr:relSizeAnchor>
</c:userShape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bls.gov/cps/earnings.htm" TargetMode="External"/><Relationship Id="rId7" Type="http://schemas.openxmlformats.org/officeDocument/2006/relationships/drawing" Target="../drawings/drawing1.xml"/><Relationship Id="rId2" Type="http://schemas.openxmlformats.org/officeDocument/2006/relationships/hyperlink" Target="http://www.census.gov/data/tables/time-series/demo/income-poverty/historical-poverty-people.html" TargetMode="External"/><Relationship Id="rId1" Type="http://schemas.openxmlformats.org/officeDocument/2006/relationships/hyperlink" Target="http://irp.wisc.edu/publications/dps/pdfs/dp116698.pdf" TargetMode="External"/><Relationship Id="rId6" Type="http://schemas.openxmlformats.org/officeDocument/2006/relationships/printerSettings" Target="../printerSettings/printerSettings1.bin"/><Relationship Id="rId5" Type="http://schemas.openxmlformats.org/officeDocument/2006/relationships/hyperlink" Target="http://www.bls.gov/opub/reports/working-poor/2022/home.htm" TargetMode="External"/><Relationship Id="rId4" Type="http://schemas.openxmlformats.org/officeDocument/2006/relationships/hyperlink" Target="https://data.census.gov/cedsci/table?q=poverty%20rate%20persons&amp;tid=ACSST1Y2013.S17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11"/>
  <sheetViews>
    <sheetView tabSelected="1" zoomScale="115" zoomScaleNormal="115" workbookViewId="0">
      <pane xSplit="1" ySplit="1" topLeftCell="B2" activePane="bottomRight" state="frozen"/>
      <selection pane="topRight" activeCell="B1" sqref="B1"/>
      <selection pane="bottomLeft" activeCell="A2" sqref="A2"/>
      <selection pane="bottomRight" activeCell="B3" sqref="B3"/>
    </sheetView>
  </sheetViews>
  <sheetFormatPr defaultRowHeight="12.75" x14ac:dyDescent="0.2"/>
  <cols>
    <col min="1" max="1" width="6.85546875" style="20" customWidth="1"/>
    <col min="2" max="3" width="10.7109375" style="6" customWidth="1"/>
    <col min="4" max="7" width="10.7109375" style="6" hidden="1" customWidth="1"/>
    <col min="8" max="8" width="0" hidden="1" customWidth="1"/>
    <col min="9" max="10" width="12" customWidth="1"/>
    <col min="11" max="11" width="10.7109375" style="6" customWidth="1"/>
    <col min="12" max="12" width="9.5703125" style="26" customWidth="1"/>
    <col min="13" max="13" width="11" style="4" customWidth="1"/>
    <col min="14" max="14" width="10.85546875" style="4" customWidth="1"/>
    <col min="15" max="15" width="16.42578125" style="4" customWidth="1"/>
    <col min="16" max="16384" width="9.140625" style="5"/>
  </cols>
  <sheetData>
    <row r="1" spans="1:15" s="24" customFormat="1" ht="57.75" customHeight="1" x14ac:dyDescent="0.2">
      <c r="A1" s="23" t="s">
        <v>0</v>
      </c>
      <c r="B1" s="30" t="s">
        <v>8</v>
      </c>
      <c r="C1" s="36" t="s">
        <v>11</v>
      </c>
      <c r="D1" s="36" t="s">
        <v>11</v>
      </c>
      <c r="E1" s="36" t="s">
        <v>11</v>
      </c>
      <c r="F1" s="36" t="s">
        <v>11</v>
      </c>
      <c r="G1" s="36" t="s">
        <v>11</v>
      </c>
      <c r="H1" s="36" t="s">
        <v>11</v>
      </c>
      <c r="I1" s="36" t="s">
        <v>26</v>
      </c>
      <c r="J1" s="36" t="s">
        <v>27</v>
      </c>
      <c r="K1" s="31" t="s">
        <v>15</v>
      </c>
      <c r="L1" s="32" t="s">
        <v>14</v>
      </c>
      <c r="M1" s="30" t="s">
        <v>9</v>
      </c>
      <c r="N1" s="35" t="s">
        <v>10</v>
      </c>
      <c r="O1" s="33" t="s">
        <v>20</v>
      </c>
    </row>
    <row r="2" spans="1:15" s="39" customFormat="1" ht="21" customHeight="1" x14ac:dyDescent="0.2">
      <c r="A2" s="38"/>
      <c r="B2" s="39" t="s">
        <v>22</v>
      </c>
      <c r="C2" s="39" t="s">
        <v>22</v>
      </c>
      <c r="D2" s="39" t="s">
        <v>22</v>
      </c>
      <c r="E2" s="39" t="s">
        <v>22</v>
      </c>
      <c r="F2" s="39" t="s">
        <v>22</v>
      </c>
      <c r="G2" s="39" t="s">
        <v>22</v>
      </c>
      <c r="H2" s="39" t="s">
        <v>22</v>
      </c>
      <c r="I2" s="39" t="s">
        <v>22</v>
      </c>
      <c r="J2" s="39" t="s">
        <v>22</v>
      </c>
      <c r="K2" s="8"/>
      <c r="L2" s="25"/>
      <c r="M2" s="2"/>
      <c r="N2" s="35"/>
      <c r="O2" s="33"/>
    </row>
    <row r="3" spans="1:15" s="1" customFormat="1" x14ac:dyDescent="0.2">
      <c r="A3" s="16">
        <v>1947</v>
      </c>
      <c r="B3" s="3">
        <v>32</v>
      </c>
      <c r="C3" s="8"/>
      <c r="D3" s="8"/>
      <c r="E3" s="8"/>
      <c r="F3" s="8"/>
      <c r="G3" s="8"/>
      <c r="K3" s="8"/>
      <c r="L3" s="25"/>
      <c r="M3" s="2"/>
      <c r="N3" s="25"/>
      <c r="O3" s="2"/>
    </row>
    <row r="4" spans="1:15" s="1" customFormat="1" x14ac:dyDescent="0.2">
      <c r="A4" s="16">
        <v>1948</v>
      </c>
      <c r="B4" s="3">
        <v>32.799999999999997</v>
      </c>
      <c r="C4" s="8"/>
      <c r="D4" s="8"/>
      <c r="E4" s="8"/>
      <c r="F4" s="8"/>
      <c r="G4" s="8"/>
      <c r="K4" s="8"/>
      <c r="L4" s="25"/>
      <c r="M4" s="2"/>
      <c r="N4" s="25"/>
      <c r="O4" s="2"/>
    </row>
    <row r="5" spans="1:15" s="1" customFormat="1" x14ac:dyDescent="0.2">
      <c r="A5" s="16">
        <v>1949</v>
      </c>
      <c r="B5" s="3">
        <v>34.299999999999997</v>
      </c>
      <c r="C5" s="8"/>
      <c r="D5" s="8"/>
      <c r="E5" s="8"/>
      <c r="F5" s="8"/>
      <c r="G5" s="8"/>
      <c r="K5" s="8"/>
      <c r="L5" s="25"/>
      <c r="M5" s="2"/>
      <c r="N5" s="25"/>
      <c r="O5" s="2"/>
    </row>
    <row r="6" spans="1:15" s="1" customFormat="1" x14ac:dyDescent="0.2">
      <c r="A6" s="16">
        <v>1950</v>
      </c>
      <c r="B6" s="3">
        <v>32.200000000000003</v>
      </c>
      <c r="C6" s="8"/>
      <c r="D6" s="8"/>
      <c r="E6" s="8"/>
      <c r="F6" s="8"/>
      <c r="G6" s="8"/>
      <c r="K6" s="8"/>
      <c r="L6" s="25"/>
      <c r="M6" s="2"/>
      <c r="N6" s="25"/>
      <c r="O6" s="2"/>
    </row>
    <row r="7" spans="1:15" s="1" customFormat="1" x14ac:dyDescent="0.2">
      <c r="A7" s="16">
        <v>1951</v>
      </c>
      <c r="B7" s="3">
        <v>30.2</v>
      </c>
      <c r="C7" s="8"/>
      <c r="D7" s="8"/>
      <c r="E7" s="8"/>
      <c r="F7" s="8"/>
      <c r="G7" s="8"/>
      <c r="K7" s="8"/>
      <c r="L7" s="25"/>
      <c r="M7" s="2"/>
      <c r="N7" s="25"/>
      <c r="O7" s="2"/>
    </row>
    <row r="8" spans="1:15" s="1" customFormat="1" x14ac:dyDescent="0.2">
      <c r="A8" s="16">
        <v>1952</v>
      </c>
      <c r="B8" s="3">
        <v>29.3</v>
      </c>
      <c r="C8" s="8"/>
      <c r="D8" s="8"/>
      <c r="E8" s="8"/>
      <c r="F8" s="8"/>
      <c r="G8" s="8"/>
      <c r="K8" s="8"/>
      <c r="L8" s="25"/>
      <c r="M8" s="2"/>
      <c r="N8" s="25"/>
      <c r="O8" s="2"/>
    </row>
    <row r="9" spans="1:15" s="1" customFormat="1" x14ac:dyDescent="0.2">
      <c r="A9" s="16">
        <v>1953</v>
      </c>
      <c r="B9" s="3"/>
      <c r="C9" s="8"/>
      <c r="D9" s="8"/>
      <c r="E9" s="8"/>
      <c r="F9" s="8"/>
      <c r="G9" s="8"/>
      <c r="K9" s="8"/>
      <c r="L9" s="25"/>
      <c r="M9" s="2"/>
      <c r="N9" s="25"/>
      <c r="O9" s="2"/>
    </row>
    <row r="10" spans="1:15" s="1" customFormat="1" x14ac:dyDescent="0.2">
      <c r="A10" s="16">
        <v>1954</v>
      </c>
      <c r="B10" s="3"/>
      <c r="C10" s="8"/>
      <c r="D10" s="8"/>
      <c r="E10" s="8"/>
      <c r="F10" s="8"/>
      <c r="G10" s="8"/>
      <c r="K10" s="8"/>
      <c r="L10" s="25"/>
      <c r="M10" s="2"/>
      <c r="N10" s="25"/>
      <c r="O10" s="2"/>
    </row>
    <row r="11" spans="1:15" s="1" customFormat="1" x14ac:dyDescent="0.2">
      <c r="A11" s="16">
        <v>1955</v>
      </c>
      <c r="B11" s="3">
        <v>26.2</v>
      </c>
      <c r="C11" s="8"/>
      <c r="D11" s="8"/>
      <c r="E11" s="8"/>
      <c r="F11" s="8"/>
      <c r="G11" s="8"/>
      <c r="K11" s="8"/>
      <c r="L11" s="25"/>
      <c r="M11" s="2"/>
      <c r="N11" s="25"/>
      <c r="O11" s="2"/>
    </row>
    <row r="12" spans="1:15" s="1" customFormat="1" x14ac:dyDescent="0.2">
      <c r="A12" s="16">
        <v>1956</v>
      </c>
      <c r="B12" s="3">
        <v>23.4</v>
      </c>
      <c r="C12" s="8"/>
      <c r="D12" s="8"/>
      <c r="E12" s="8"/>
      <c r="F12" s="8"/>
      <c r="G12" s="8"/>
      <c r="K12" s="8"/>
      <c r="L12" s="25"/>
      <c r="M12" s="2"/>
      <c r="N12" s="25"/>
      <c r="O12" s="2"/>
    </row>
    <row r="13" spans="1:15" s="1" customFormat="1" x14ac:dyDescent="0.2">
      <c r="A13" s="16">
        <v>1957</v>
      </c>
      <c r="B13" s="3">
        <v>23.8</v>
      </c>
      <c r="C13" s="8"/>
      <c r="D13" s="8"/>
      <c r="E13" s="8"/>
      <c r="F13" s="8"/>
      <c r="G13" s="8"/>
      <c r="K13" s="8"/>
      <c r="L13" s="25"/>
      <c r="M13" s="2"/>
      <c r="N13" s="25"/>
      <c r="O13" s="2"/>
    </row>
    <row r="14" spans="1:15" s="1" customFormat="1" x14ac:dyDescent="0.2">
      <c r="A14" s="16">
        <v>1958</v>
      </c>
      <c r="B14" s="3">
        <v>24.3</v>
      </c>
      <c r="C14" s="8"/>
      <c r="D14" s="8"/>
      <c r="E14" s="8"/>
      <c r="F14" s="8"/>
      <c r="G14" s="8"/>
      <c r="K14" s="8"/>
      <c r="L14" s="25"/>
      <c r="M14" s="2"/>
      <c r="N14" s="25"/>
      <c r="O14" s="2"/>
    </row>
    <row r="15" spans="1:15" x14ac:dyDescent="0.2">
      <c r="A15" s="16">
        <v>1959</v>
      </c>
      <c r="B15" s="3">
        <v>22.4</v>
      </c>
      <c r="C15" s="8">
        <v>17</v>
      </c>
      <c r="D15" s="8"/>
      <c r="E15" s="8"/>
      <c r="F15" s="8"/>
      <c r="G15" s="8"/>
      <c r="I15" s="8">
        <v>27.3</v>
      </c>
      <c r="J15" s="8">
        <v>35.200000000000003</v>
      </c>
      <c r="K15" s="8"/>
      <c r="N15" s="26"/>
    </row>
    <row r="16" spans="1:15" x14ac:dyDescent="0.2">
      <c r="A16" s="16">
        <v>1960</v>
      </c>
      <c r="B16" s="3">
        <v>22.2</v>
      </c>
      <c r="C16" s="8"/>
      <c r="D16" s="8"/>
      <c r="E16" s="8"/>
      <c r="F16" s="8"/>
      <c r="G16" s="8"/>
      <c r="I16" s="8">
        <v>26.9</v>
      </c>
      <c r="J16" s="8"/>
      <c r="K16" s="8"/>
      <c r="N16" s="26"/>
    </row>
    <row r="17" spans="1:14" x14ac:dyDescent="0.2">
      <c r="A17" s="16">
        <v>1961</v>
      </c>
      <c r="B17" s="3">
        <v>21.9</v>
      </c>
      <c r="C17" s="8"/>
      <c r="D17" s="8"/>
      <c r="E17" s="8"/>
      <c r="F17" s="8"/>
      <c r="G17" s="8"/>
      <c r="I17" s="8">
        <v>25.6</v>
      </c>
      <c r="J17" s="8"/>
      <c r="K17" s="8"/>
      <c r="N17" s="26"/>
    </row>
    <row r="18" spans="1:14" x14ac:dyDescent="0.2">
      <c r="A18" s="16">
        <v>1962</v>
      </c>
      <c r="B18" s="3">
        <v>21</v>
      </c>
      <c r="C18" s="8"/>
      <c r="D18" s="8"/>
      <c r="E18" s="8"/>
      <c r="F18" s="8"/>
      <c r="G18" s="8"/>
      <c r="I18" s="8">
        <v>25</v>
      </c>
      <c r="J18" s="8"/>
      <c r="K18" s="8"/>
      <c r="N18" s="26"/>
    </row>
    <row r="19" spans="1:14" x14ac:dyDescent="0.2">
      <c r="A19" s="16">
        <v>1963</v>
      </c>
      <c r="B19" s="3">
        <v>19.5</v>
      </c>
      <c r="C19" s="8"/>
      <c r="D19" s="8"/>
      <c r="E19" s="8"/>
      <c r="F19" s="8"/>
      <c r="G19" s="8"/>
      <c r="I19" s="8">
        <v>23.1</v>
      </c>
      <c r="J19" s="8"/>
      <c r="K19" s="8"/>
      <c r="N19" s="26"/>
    </row>
    <row r="20" spans="1:14" x14ac:dyDescent="0.2">
      <c r="A20" s="16">
        <v>1964</v>
      </c>
      <c r="B20" s="3">
        <v>19</v>
      </c>
      <c r="C20" s="8"/>
      <c r="D20" s="8"/>
      <c r="E20" s="8"/>
      <c r="F20" s="8"/>
      <c r="G20" s="8"/>
      <c r="I20" s="8">
        <v>23</v>
      </c>
      <c r="J20" s="8"/>
      <c r="K20" s="8"/>
      <c r="N20" s="26"/>
    </row>
    <row r="21" spans="1:14" x14ac:dyDescent="0.2">
      <c r="A21" s="16">
        <v>1965</v>
      </c>
      <c r="B21" s="3">
        <v>17.3</v>
      </c>
      <c r="C21" s="8"/>
      <c r="D21" s="8"/>
      <c r="E21" s="8"/>
      <c r="F21" s="8"/>
      <c r="G21" s="8"/>
      <c r="I21" s="8">
        <v>21</v>
      </c>
      <c r="J21" s="8"/>
      <c r="K21" s="8"/>
      <c r="N21" s="26"/>
    </row>
    <row r="22" spans="1:14" x14ac:dyDescent="0.2">
      <c r="A22" s="16">
        <v>1966</v>
      </c>
      <c r="B22" s="3">
        <v>14.7</v>
      </c>
      <c r="C22" s="8">
        <v>10.5</v>
      </c>
      <c r="D22" s="8"/>
      <c r="E22" s="8"/>
      <c r="F22" s="8"/>
      <c r="G22" s="8"/>
      <c r="I22" s="8">
        <v>17.600000000000001</v>
      </c>
      <c r="J22" s="8">
        <v>28.5</v>
      </c>
      <c r="K22" s="8"/>
      <c r="N22" s="26"/>
    </row>
    <row r="23" spans="1:14" x14ac:dyDescent="0.2">
      <c r="A23" s="16">
        <v>1967</v>
      </c>
      <c r="B23" s="3">
        <v>14.2</v>
      </c>
      <c r="C23" s="8">
        <v>10</v>
      </c>
      <c r="D23" s="8"/>
      <c r="E23" s="8"/>
      <c r="F23" s="8"/>
      <c r="G23" s="8"/>
      <c r="I23" s="8">
        <v>16.600000000000001</v>
      </c>
      <c r="J23" s="8">
        <v>29.5</v>
      </c>
      <c r="K23" s="8"/>
      <c r="N23" s="26"/>
    </row>
    <row r="24" spans="1:14" x14ac:dyDescent="0.2">
      <c r="A24" s="16">
        <v>1968</v>
      </c>
      <c r="B24" s="3">
        <v>12.8</v>
      </c>
      <c r="C24" s="8">
        <v>9</v>
      </c>
      <c r="D24" s="8"/>
      <c r="E24" s="8"/>
      <c r="F24" s="8"/>
      <c r="G24" s="8"/>
      <c r="I24" s="8">
        <v>15.6</v>
      </c>
      <c r="J24" s="8">
        <v>25</v>
      </c>
      <c r="K24" s="8"/>
      <c r="N24" s="26"/>
    </row>
    <row r="25" spans="1:14" x14ac:dyDescent="0.2">
      <c r="A25" s="16">
        <v>1969</v>
      </c>
      <c r="B25" s="3">
        <v>12.1</v>
      </c>
      <c r="C25" s="8">
        <v>8.6999999999999993</v>
      </c>
      <c r="D25" s="8"/>
      <c r="E25" s="8"/>
      <c r="F25" s="8"/>
      <c r="G25" s="8"/>
      <c r="I25" s="8">
        <v>14</v>
      </c>
      <c r="J25" s="8">
        <v>25.3</v>
      </c>
      <c r="K25" s="8"/>
      <c r="N25" s="26"/>
    </row>
    <row r="26" spans="1:14" x14ac:dyDescent="0.2">
      <c r="A26" s="16">
        <v>1970</v>
      </c>
      <c r="B26" s="3">
        <v>12.6</v>
      </c>
      <c r="C26" s="8">
        <v>9</v>
      </c>
      <c r="D26" s="8"/>
      <c r="E26" s="8"/>
      <c r="F26" s="8"/>
      <c r="G26" s="8"/>
      <c r="I26" s="8">
        <v>15.1</v>
      </c>
      <c r="J26" s="8">
        <v>24.6</v>
      </c>
      <c r="K26" s="8"/>
      <c r="N26" s="26"/>
    </row>
    <row r="27" spans="1:14" x14ac:dyDescent="0.2">
      <c r="A27" s="16">
        <v>1971</v>
      </c>
      <c r="B27" s="3">
        <v>12.5</v>
      </c>
      <c r="C27" s="8">
        <v>9.3000000000000007</v>
      </c>
      <c r="D27" s="8"/>
      <c r="E27" s="8"/>
      <c r="F27" s="8"/>
      <c r="G27" s="8"/>
      <c r="I27" s="8">
        <v>15.3</v>
      </c>
      <c r="J27" s="8">
        <v>21.6</v>
      </c>
      <c r="K27" s="8"/>
      <c r="N27" s="26"/>
    </row>
    <row r="28" spans="1:14" x14ac:dyDescent="0.2">
      <c r="A28" s="16">
        <v>1972</v>
      </c>
      <c r="B28" s="3">
        <v>11.9</v>
      </c>
      <c r="C28" s="8">
        <v>8.8000000000000007</v>
      </c>
      <c r="D28" s="8"/>
      <c r="E28" s="8"/>
      <c r="F28" s="8"/>
      <c r="G28" s="8"/>
      <c r="I28" s="8">
        <v>15.1</v>
      </c>
      <c r="J28" s="8">
        <v>18.600000000000001</v>
      </c>
      <c r="K28" s="8"/>
      <c r="N28" s="26"/>
    </row>
    <row r="29" spans="1:14" x14ac:dyDescent="0.2">
      <c r="A29" s="16">
        <v>1973</v>
      </c>
      <c r="B29" s="3">
        <v>11.1</v>
      </c>
      <c r="C29" s="8">
        <v>8.3000000000000007</v>
      </c>
      <c r="D29" s="8"/>
      <c r="E29" s="8"/>
      <c r="F29" s="8"/>
      <c r="G29" s="8"/>
      <c r="I29" s="8">
        <v>14.4</v>
      </c>
      <c r="J29" s="8">
        <v>16.3</v>
      </c>
      <c r="K29" s="8"/>
      <c r="N29" s="26"/>
    </row>
    <row r="30" spans="1:14" x14ac:dyDescent="0.2">
      <c r="A30" s="16">
        <v>1974</v>
      </c>
      <c r="B30" s="3">
        <v>11.2</v>
      </c>
      <c r="C30" s="8">
        <v>8.3000000000000007</v>
      </c>
      <c r="D30" s="8"/>
      <c r="E30" s="8"/>
      <c r="F30" s="8"/>
      <c r="G30" s="8"/>
      <c r="I30" s="8">
        <v>15.4</v>
      </c>
      <c r="J30" s="8">
        <v>14.6</v>
      </c>
      <c r="K30" s="8"/>
      <c r="N30" s="26"/>
    </row>
    <row r="31" spans="1:14" x14ac:dyDescent="0.2">
      <c r="A31" s="16">
        <v>1975</v>
      </c>
      <c r="B31" s="3">
        <v>12.3</v>
      </c>
      <c r="C31" s="8">
        <v>9.1999999999999993</v>
      </c>
      <c r="D31" s="8"/>
      <c r="E31" s="8"/>
      <c r="F31" s="8"/>
      <c r="G31" s="8"/>
      <c r="I31" s="8">
        <v>17.100000000000001</v>
      </c>
      <c r="J31" s="8">
        <v>15.3</v>
      </c>
      <c r="K31" s="8"/>
      <c r="N31" s="26"/>
    </row>
    <row r="32" spans="1:14" x14ac:dyDescent="0.2">
      <c r="A32" s="16">
        <v>1976</v>
      </c>
      <c r="B32" s="3">
        <v>11.8</v>
      </c>
      <c r="C32" s="8">
        <v>9</v>
      </c>
      <c r="D32" s="8"/>
      <c r="E32" s="8"/>
      <c r="F32" s="8"/>
      <c r="G32" s="8"/>
      <c r="I32" s="8">
        <v>16</v>
      </c>
      <c r="J32" s="8">
        <v>15</v>
      </c>
      <c r="K32" s="8"/>
      <c r="N32" s="26"/>
    </row>
    <row r="33" spans="1:15" x14ac:dyDescent="0.2">
      <c r="A33" s="16">
        <v>1977</v>
      </c>
      <c r="B33" s="3">
        <v>11.6</v>
      </c>
      <c r="C33" s="8">
        <v>8.8000000000000007</v>
      </c>
      <c r="D33" s="8"/>
      <c r="E33" s="8"/>
      <c r="F33" s="8"/>
      <c r="G33" s="8"/>
      <c r="I33" s="8">
        <v>16.2</v>
      </c>
      <c r="J33" s="8">
        <v>14.1</v>
      </c>
      <c r="K33" s="8"/>
      <c r="N33" s="26"/>
    </row>
    <row r="34" spans="1:15" x14ac:dyDescent="0.2">
      <c r="A34" s="16">
        <v>1978</v>
      </c>
      <c r="B34" s="3">
        <v>11.4</v>
      </c>
      <c r="C34" s="8">
        <v>8.6999999999999993</v>
      </c>
      <c r="D34" s="8"/>
      <c r="E34" s="8"/>
      <c r="F34" s="8"/>
      <c r="G34" s="8"/>
      <c r="I34" s="8">
        <v>15.9</v>
      </c>
      <c r="J34" s="8">
        <v>14</v>
      </c>
      <c r="K34" s="8"/>
      <c r="N34" s="26"/>
    </row>
    <row r="35" spans="1:15" x14ac:dyDescent="0.2">
      <c r="A35" s="16">
        <v>1979</v>
      </c>
      <c r="B35" s="3">
        <v>11.7</v>
      </c>
      <c r="C35" s="8">
        <v>8.9</v>
      </c>
      <c r="D35" s="8"/>
      <c r="E35" s="8"/>
      <c r="F35" s="8"/>
      <c r="G35" s="8"/>
      <c r="I35" s="8">
        <v>16.399999999999999</v>
      </c>
      <c r="J35" s="8">
        <v>15.2</v>
      </c>
      <c r="K35" s="8"/>
      <c r="N35" s="26"/>
    </row>
    <row r="36" spans="1:15" x14ac:dyDescent="0.2">
      <c r="A36" s="16">
        <v>1980</v>
      </c>
      <c r="B36" s="3">
        <v>13</v>
      </c>
      <c r="C36" s="8">
        <v>10.1</v>
      </c>
      <c r="D36" s="8"/>
      <c r="E36" s="8"/>
      <c r="F36" s="8"/>
      <c r="G36" s="8"/>
      <c r="I36" s="8">
        <v>18.3</v>
      </c>
      <c r="J36" s="8">
        <v>15.7</v>
      </c>
      <c r="K36" s="8"/>
      <c r="N36" s="26"/>
    </row>
    <row r="37" spans="1:15" x14ac:dyDescent="0.2">
      <c r="A37" s="16">
        <v>1981</v>
      </c>
      <c r="B37" s="3">
        <v>14</v>
      </c>
      <c r="C37" s="8">
        <v>11.1</v>
      </c>
      <c r="D37" s="8"/>
      <c r="E37" s="8"/>
      <c r="F37" s="8"/>
      <c r="G37" s="8"/>
      <c r="I37" s="8">
        <v>20</v>
      </c>
      <c r="J37" s="8">
        <v>15.3</v>
      </c>
      <c r="K37" s="8"/>
      <c r="N37" s="26"/>
    </row>
    <row r="38" spans="1:15" x14ac:dyDescent="0.2">
      <c r="A38" s="16">
        <v>1982</v>
      </c>
      <c r="B38" s="3">
        <v>15</v>
      </c>
      <c r="C38" s="8">
        <v>12</v>
      </c>
      <c r="D38" s="8"/>
      <c r="E38" s="8"/>
      <c r="F38" s="8"/>
      <c r="G38" s="8"/>
      <c r="I38" s="8">
        <v>21.9</v>
      </c>
      <c r="J38" s="8">
        <v>14.6</v>
      </c>
      <c r="K38" s="8"/>
      <c r="N38" s="26"/>
    </row>
    <row r="39" spans="1:15" x14ac:dyDescent="0.2">
      <c r="A39" s="16">
        <v>1983</v>
      </c>
      <c r="B39" s="3">
        <v>15.2</v>
      </c>
      <c r="C39" s="8">
        <v>12.4</v>
      </c>
      <c r="D39" s="8"/>
      <c r="E39" s="8"/>
      <c r="F39" s="8"/>
      <c r="G39" s="8"/>
      <c r="I39" s="8">
        <v>22.3</v>
      </c>
      <c r="J39" s="8">
        <v>13.8</v>
      </c>
      <c r="K39" s="8"/>
      <c r="N39" s="26"/>
    </row>
    <row r="40" spans="1:15" x14ac:dyDescent="0.2">
      <c r="A40" s="16">
        <v>1984</v>
      </c>
      <c r="B40" s="3">
        <v>14.4</v>
      </c>
      <c r="C40" s="8">
        <v>11.7</v>
      </c>
      <c r="D40" s="8"/>
      <c r="E40" s="8"/>
      <c r="F40" s="8"/>
      <c r="G40" s="8"/>
      <c r="I40" s="8">
        <v>21.5</v>
      </c>
      <c r="J40" s="8">
        <v>12.4</v>
      </c>
      <c r="K40" s="8"/>
      <c r="N40" s="26"/>
    </row>
    <row r="41" spans="1:15" x14ac:dyDescent="0.2">
      <c r="A41" s="16">
        <v>1985</v>
      </c>
      <c r="B41" s="7">
        <v>14</v>
      </c>
      <c r="C41" s="8">
        <v>11.3</v>
      </c>
      <c r="D41" s="8"/>
      <c r="E41" s="8"/>
      <c r="F41" s="8"/>
      <c r="G41" s="8"/>
      <c r="I41" s="8">
        <v>20.7</v>
      </c>
      <c r="J41" s="8">
        <v>12.6</v>
      </c>
      <c r="K41" s="8"/>
      <c r="N41" s="26"/>
    </row>
    <row r="42" spans="1:15" x14ac:dyDescent="0.2">
      <c r="A42" s="17">
        <v>1986</v>
      </c>
      <c r="B42" s="8">
        <v>13.6</v>
      </c>
      <c r="C42" s="8">
        <v>10.8</v>
      </c>
      <c r="D42" s="8"/>
      <c r="E42" s="8"/>
      <c r="F42" s="8"/>
      <c r="G42" s="8"/>
      <c r="I42" s="8">
        <v>20.5</v>
      </c>
      <c r="J42" s="8">
        <v>12.4</v>
      </c>
      <c r="K42" s="8"/>
      <c r="L42" s="29">
        <v>6.2</v>
      </c>
      <c r="N42" s="26"/>
    </row>
    <row r="43" spans="1:15" x14ac:dyDescent="0.2">
      <c r="A43" s="17">
        <v>1987</v>
      </c>
      <c r="B43" s="8">
        <v>13.4</v>
      </c>
      <c r="C43" s="8">
        <v>10.6</v>
      </c>
      <c r="D43" s="8"/>
      <c r="E43" s="8"/>
      <c r="F43" s="8"/>
      <c r="G43" s="8"/>
      <c r="I43" s="8">
        <v>20.3</v>
      </c>
      <c r="J43" s="8">
        <v>12.5</v>
      </c>
      <c r="K43" s="8">
        <v>6.4</v>
      </c>
      <c r="L43" s="29">
        <v>5.6</v>
      </c>
      <c r="N43" s="26"/>
      <c r="O43" s="4">
        <f>K43-L43</f>
        <v>0.80000000000000071</v>
      </c>
    </row>
    <row r="44" spans="1:15" x14ac:dyDescent="0.2">
      <c r="A44" s="17">
        <v>1988</v>
      </c>
      <c r="B44" s="8">
        <v>13</v>
      </c>
      <c r="C44" s="8">
        <v>10.5</v>
      </c>
      <c r="D44" s="8"/>
      <c r="E44" s="8"/>
      <c r="F44" s="8"/>
      <c r="G44" s="8"/>
      <c r="I44" s="8">
        <v>19.5</v>
      </c>
      <c r="J44" s="8">
        <v>12</v>
      </c>
      <c r="K44" s="8">
        <v>6.4</v>
      </c>
      <c r="L44" s="29">
        <v>5.4</v>
      </c>
      <c r="N44" s="26"/>
      <c r="O44" s="4">
        <f t="shared" ref="O44:O78" si="0">K44-L44</f>
        <v>1</v>
      </c>
    </row>
    <row r="45" spans="1:15" x14ac:dyDescent="0.2">
      <c r="A45" s="17">
        <v>1989</v>
      </c>
      <c r="B45" s="8">
        <v>12.8</v>
      </c>
      <c r="C45" s="8">
        <v>10.199999999999999</v>
      </c>
      <c r="D45" s="8"/>
      <c r="E45" s="8"/>
      <c r="F45" s="8"/>
      <c r="G45" s="8"/>
      <c r="I45" s="8">
        <v>19.600000000000001</v>
      </c>
      <c r="J45" s="8">
        <v>11.4</v>
      </c>
      <c r="K45" s="8">
        <v>6.3</v>
      </c>
      <c r="L45" s="29">
        <v>5.3</v>
      </c>
      <c r="N45" s="26"/>
      <c r="O45" s="4">
        <f t="shared" si="0"/>
        <v>1</v>
      </c>
    </row>
    <row r="46" spans="1:15" x14ac:dyDescent="0.2">
      <c r="A46" s="17">
        <v>1990</v>
      </c>
      <c r="B46" s="8">
        <v>13.5</v>
      </c>
      <c r="C46" s="8">
        <v>10.7</v>
      </c>
      <c r="D46" s="8"/>
      <c r="E46" s="8"/>
      <c r="F46" s="8"/>
      <c r="G46" s="8"/>
      <c r="I46" s="8">
        <v>20.6</v>
      </c>
      <c r="J46" s="8">
        <v>12.2</v>
      </c>
      <c r="K46" s="8">
        <v>6.5</v>
      </c>
      <c r="L46" s="29">
        <v>5.5</v>
      </c>
      <c r="N46" s="26"/>
      <c r="O46" s="4">
        <f t="shared" si="0"/>
        <v>1</v>
      </c>
    </row>
    <row r="47" spans="1:15" x14ac:dyDescent="0.2">
      <c r="A47" s="17">
        <v>1991</v>
      </c>
      <c r="B47" s="8">
        <v>14.2</v>
      </c>
      <c r="C47" s="8">
        <v>11.4</v>
      </c>
      <c r="D47" s="8"/>
      <c r="E47" s="8"/>
      <c r="F47" s="8"/>
      <c r="G47" s="8"/>
      <c r="I47" s="8">
        <v>21.8</v>
      </c>
      <c r="J47" s="8">
        <v>12.4</v>
      </c>
      <c r="K47" s="8">
        <v>6.9</v>
      </c>
      <c r="L47" s="29">
        <v>6.1</v>
      </c>
      <c r="N47" s="26"/>
      <c r="O47" s="4">
        <f t="shared" si="0"/>
        <v>0.80000000000000071</v>
      </c>
    </row>
    <row r="48" spans="1:15" x14ac:dyDescent="0.2">
      <c r="A48" s="17">
        <v>1992</v>
      </c>
      <c r="B48" s="8">
        <v>14.8</v>
      </c>
      <c r="C48" s="8">
        <v>11.9</v>
      </c>
      <c r="D48" s="8"/>
      <c r="E48" s="8"/>
      <c r="F48" s="8"/>
      <c r="G48" s="8"/>
      <c r="I48" s="8">
        <v>22.3</v>
      </c>
      <c r="J48" s="8">
        <v>12.9</v>
      </c>
      <c r="K48" s="8">
        <v>7.2</v>
      </c>
      <c r="L48" s="29">
        <v>6.3</v>
      </c>
      <c r="N48" s="26"/>
      <c r="O48" s="4">
        <f t="shared" si="0"/>
        <v>0.90000000000000036</v>
      </c>
    </row>
    <row r="49" spans="1:15" x14ac:dyDescent="0.2">
      <c r="A49" s="17">
        <v>1993</v>
      </c>
      <c r="B49" s="8">
        <v>15.1</v>
      </c>
      <c r="C49" s="8">
        <v>12.4</v>
      </c>
      <c r="D49" s="8"/>
      <c r="E49" s="8"/>
      <c r="F49" s="8"/>
      <c r="G49" s="8"/>
      <c r="I49" s="8">
        <v>22.7</v>
      </c>
      <c r="J49" s="8">
        <v>12.2</v>
      </c>
      <c r="K49" s="8">
        <v>7.4</v>
      </c>
      <c r="L49" s="29">
        <v>6.7</v>
      </c>
      <c r="N49" s="26"/>
      <c r="O49" s="4">
        <f t="shared" si="0"/>
        <v>0.70000000000000018</v>
      </c>
    </row>
    <row r="50" spans="1:15" x14ac:dyDescent="0.2">
      <c r="A50" s="17">
        <v>1994</v>
      </c>
      <c r="B50" s="8">
        <v>14.5</v>
      </c>
      <c r="C50" s="8">
        <v>11.9</v>
      </c>
      <c r="D50" s="8"/>
      <c r="E50" s="8"/>
      <c r="F50" s="8"/>
      <c r="G50" s="8"/>
      <c r="I50" s="8">
        <v>21.8</v>
      </c>
      <c r="J50" s="8">
        <v>11.7</v>
      </c>
      <c r="K50" s="8">
        <v>7.1</v>
      </c>
      <c r="L50" s="29">
        <v>6.2</v>
      </c>
      <c r="N50" s="26"/>
      <c r="O50" s="4">
        <f t="shared" si="0"/>
        <v>0.89999999999999947</v>
      </c>
    </row>
    <row r="51" spans="1:15" x14ac:dyDescent="0.2">
      <c r="A51" s="17">
        <v>1995</v>
      </c>
      <c r="B51" s="8">
        <v>13.8</v>
      </c>
      <c r="C51" s="8">
        <v>11.4</v>
      </c>
      <c r="D51" s="8"/>
      <c r="E51" s="8"/>
      <c r="F51" s="8"/>
      <c r="G51" s="8"/>
      <c r="I51" s="8">
        <v>20.8</v>
      </c>
      <c r="J51" s="8">
        <v>10.5</v>
      </c>
      <c r="K51" s="8">
        <v>6.8</v>
      </c>
      <c r="L51" s="29">
        <v>5.9</v>
      </c>
      <c r="N51" s="26"/>
      <c r="O51" s="4">
        <f t="shared" si="0"/>
        <v>0.89999999999999947</v>
      </c>
    </row>
    <row r="52" spans="1:15" x14ac:dyDescent="0.2">
      <c r="A52" s="17">
        <v>1996</v>
      </c>
      <c r="B52" s="8">
        <v>13.7</v>
      </c>
      <c r="C52" s="8">
        <v>11.4</v>
      </c>
      <c r="D52" s="8"/>
      <c r="E52" s="8"/>
      <c r="F52" s="8"/>
      <c r="G52" s="8"/>
      <c r="I52" s="8">
        <v>20.5</v>
      </c>
      <c r="J52" s="8">
        <v>10.8</v>
      </c>
      <c r="K52" s="8">
        <v>6.7</v>
      </c>
      <c r="L52" s="29">
        <v>5.8</v>
      </c>
      <c r="N52" s="26"/>
      <c r="O52" s="4">
        <f t="shared" si="0"/>
        <v>0.90000000000000036</v>
      </c>
    </row>
    <row r="53" spans="1:15" x14ac:dyDescent="0.2">
      <c r="A53" s="17">
        <v>1997</v>
      </c>
      <c r="B53" s="8">
        <v>13.3</v>
      </c>
      <c r="C53" s="8">
        <v>10.9</v>
      </c>
      <c r="D53" s="8"/>
      <c r="E53" s="8"/>
      <c r="F53" s="8"/>
      <c r="G53" s="8"/>
      <c r="I53" s="8">
        <v>19.899999999999999</v>
      </c>
      <c r="J53" s="8">
        <v>10.5</v>
      </c>
      <c r="K53" s="8">
        <v>6.6</v>
      </c>
      <c r="L53" s="29">
        <v>5.7</v>
      </c>
      <c r="N53" s="26"/>
      <c r="O53" s="4">
        <f t="shared" si="0"/>
        <v>0.89999999999999947</v>
      </c>
    </row>
    <row r="54" spans="1:15" x14ac:dyDescent="0.2">
      <c r="A54" s="17">
        <v>1998</v>
      </c>
      <c r="B54" s="8">
        <v>12.7</v>
      </c>
      <c r="C54" s="8">
        <v>10.5</v>
      </c>
      <c r="D54" s="8"/>
      <c r="E54" s="8"/>
      <c r="F54" s="8"/>
      <c r="G54" s="8"/>
      <c r="I54" s="8">
        <v>18.899999999999999</v>
      </c>
      <c r="J54" s="8">
        <v>10.5</v>
      </c>
      <c r="K54" s="8">
        <v>6.3</v>
      </c>
      <c r="L54" s="29">
        <v>5.4</v>
      </c>
      <c r="N54" s="26"/>
      <c r="O54" s="4">
        <f t="shared" si="0"/>
        <v>0.89999999999999947</v>
      </c>
    </row>
    <row r="55" spans="1:15" x14ac:dyDescent="0.2">
      <c r="A55" s="17">
        <v>1999</v>
      </c>
      <c r="B55" s="8">
        <v>11.9</v>
      </c>
      <c r="C55" s="8">
        <v>10.1</v>
      </c>
      <c r="D55" s="8"/>
      <c r="E55" s="8"/>
      <c r="F55" s="8"/>
      <c r="G55" s="8"/>
      <c r="I55" s="8">
        <v>17.100000000000001</v>
      </c>
      <c r="J55" s="8">
        <v>9.6999999999999993</v>
      </c>
      <c r="K55" s="8">
        <v>6.2</v>
      </c>
      <c r="L55" s="29">
        <v>5.0999999999999996</v>
      </c>
      <c r="N55" s="26"/>
      <c r="O55" s="4">
        <f t="shared" si="0"/>
        <v>1.1000000000000005</v>
      </c>
    </row>
    <row r="56" spans="1:15" x14ac:dyDescent="0.2">
      <c r="A56" s="17">
        <v>2000</v>
      </c>
      <c r="B56" s="8">
        <v>11.3</v>
      </c>
      <c r="C56" s="8">
        <v>9.6</v>
      </c>
      <c r="D56" s="8"/>
      <c r="E56" s="8"/>
      <c r="F56" s="8"/>
      <c r="G56" s="8"/>
      <c r="I56" s="8">
        <v>16.2</v>
      </c>
      <c r="J56" s="8">
        <v>9.9</v>
      </c>
      <c r="K56" s="8">
        <v>5.6</v>
      </c>
      <c r="L56" s="29">
        <v>4.7</v>
      </c>
      <c r="M56" s="4">
        <v>12.2</v>
      </c>
      <c r="N56" s="26">
        <f>M56-B56</f>
        <v>0.89999999999999858</v>
      </c>
      <c r="O56" s="4">
        <f t="shared" si="0"/>
        <v>0.89999999999999947</v>
      </c>
    </row>
    <row r="57" spans="1:15" x14ac:dyDescent="0.2">
      <c r="A57" s="17">
        <v>2001</v>
      </c>
      <c r="B57" s="8">
        <v>11.7</v>
      </c>
      <c r="C57" s="8">
        <v>10.1</v>
      </c>
      <c r="D57" s="8"/>
      <c r="E57" s="8"/>
      <c r="F57" s="8"/>
      <c r="G57" s="8"/>
      <c r="I57" s="8">
        <v>16.3</v>
      </c>
      <c r="J57" s="8">
        <v>10.1</v>
      </c>
      <c r="K57" s="8">
        <v>5.6</v>
      </c>
      <c r="L57" s="29">
        <v>4.9000000000000004</v>
      </c>
      <c r="M57" s="4">
        <v>12.1</v>
      </c>
      <c r="N57" s="26">
        <f t="shared" ref="N57:N79" si="1">M57-B57</f>
        <v>0.40000000000000036</v>
      </c>
      <c r="O57" s="4">
        <f t="shared" si="0"/>
        <v>0.69999999999999929</v>
      </c>
    </row>
    <row r="58" spans="1:15" x14ac:dyDescent="0.2">
      <c r="A58" s="17">
        <v>2002</v>
      </c>
      <c r="B58" s="8">
        <v>12.1</v>
      </c>
      <c r="C58" s="8">
        <v>10.6</v>
      </c>
      <c r="D58" s="8">
        <v>7.5</v>
      </c>
      <c r="E58" s="8"/>
      <c r="F58" s="8"/>
      <c r="G58" s="8"/>
      <c r="I58" s="8">
        <v>16.7</v>
      </c>
      <c r="J58" s="8">
        <v>10.4</v>
      </c>
      <c r="K58" s="8">
        <v>5.9</v>
      </c>
      <c r="L58" s="29">
        <v>5.3</v>
      </c>
      <c r="M58" s="4">
        <v>12.4</v>
      </c>
      <c r="N58" s="26">
        <f t="shared" si="1"/>
        <v>0.30000000000000071</v>
      </c>
      <c r="O58" s="4">
        <f t="shared" si="0"/>
        <v>0.60000000000000053</v>
      </c>
    </row>
    <row r="59" spans="1:15" x14ac:dyDescent="0.2">
      <c r="A59" s="17">
        <v>2003</v>
      </c>
      <c r="B59" s="8">
        <v>12.5</v>
      </c>
      <c r="C59" s="8">
        <v>10.8</v>
      </c>
      <c r="D59" s="8">
        <v>7.6</v>
      </c>
      <c r="E59" s="8"/>
      <c r="F59" s="8"/>
      <c r="G59" s="8"/>
      <c r="I59" s="8">
        <v>17.600000000000001</v>
      </c>
      <c r="J59" s="8">
        <v>10.199999999999999</v>
      </c>
      <c r="K59" s="8">
        <v>5.8</v>
      </c>
      <c r="L59" s="29">
        <v>5.3</v>
      </c>
      <c r="M59" s="4">
        <v>12.7</v>
      </c>
      <c r="N59" s="26">
        <f t="shared" si="1"/>
        <v>0.19999999999999929</v>
      </c>
      <c r="O59" s="4">
        <f t="shared" si="0"/>
        <v>0.5</v>
      </c>
    </row>
    <row r="60" spans="1:15" x14ac:dyDescent="0.2">
      <c r="A60" s="17">
        <v>2004</v>
      </c>
      <c r="B60" s="8">
        <v>12.7</v>
      </c>
      <c r="C60" s="8">
        <v>11.3</v>
      </c>
      <c r="D60" s="8">
        <v>8.3000000000000007</v>
      </c>
      <c r="E60" s="8"/>
      <c r="F60" s="8"/>
      <c r="G60" s="8"/>
      <c r="I60" s="8">
        <v>17.8</v>
      </c>
      <c r="J60" s="8">
        <v>9.8000000000000007</v>
      </c>
      <c r="K60" s="8">
        <v>6.1</v>
      </c>
      <c r="L60" s="29">
        <v>5.6</v>
      </c>
      <c r="M60" s="4">
        <v>13.1</v>
      </c>
      <c r="N60" s="26">
        <f t="shared" si="1"/>
        <v>0.40000000000000036</v>
      </c>
      <c r="O60" s="4">
        <f t="shared" si="0"/>
        <v>0.5</v>
      </c>
    </row>
    <row r="61" spans="1:15" x14ac:dyDescent="0.2">
      <c r="A61" s="17">
        <v>2005</v>
      </c>
      <c r="B61" s="8">
        <v>12.6</v>
      </c>
      <c r="C61" s="8">
        <v>11.1</v>
      </c>
      <c r="D61" s="8">
        <v>7.8</v>
      </c>
      <c r="E61" s="8"/>
      <c r="F61" s="8"/>
      <c r="G61" s="8"/>
      <c r="I61" s="8">
        <v>17.600000000000001</v>
      </c>
      <c r="J61" s="8">
        <v>10.1</v>
      </c>
      <c r="K61" s="8">
        <v>6</v>
      </c>
      <c r="L61" s="29">
        <v>5.4</v>
      </c>
      <c r="M61" s="4">
        <v>13.3</v>
      </c>
      <c r="N61" s="26">
        <f t="shared" si="1"/>
        <v>0.70000000000000107</v>
      </c>
      <c r="O61" s="4">
        <f t="shared" si="0"/>
        <v>0.59999999999999964</v>
      </c>
    </row>
    <row r="62" spans="1:15" x14ac:dyDescent="0.2">
      <c r="A62" s="17">
        <v>2006</v>
      </c>
      <c r="B62" s="8">
        <v>12.3</v>
      </c>
      <c r="C62" s="8">
        <v>10.8</v>
      </c>
      <c r="D62" s="8">
        <v>7.8</v>
      </c>
      <c r="E62" s="8"/>
      <c r="F62" s="8"/>
      <c r="G62" s="8"/>
      <c r="I62" s="8">
        <v>17.399999999999999</v>
      </c>
      <c r="J62" s="8">
        <v>9.4</v>
      </c>
      <c r="K62" s="8">
        <v>5.8</v>
      </c>
      <c r="L62" s="29">
        <v>5.0999999999999996</v>
      </c>
      <c r="M62" s="4">
        <v>13.3</v>
      </c>
      <c r="N62" s="26">
        <f t="shared" si="1"/>
        <v>1</v>
      </c>
      <c r="O62" s="4">
        <f t="shared" si="0"/>
        <v>0.70000000000000018</v>
      </c>
    </row>
    <row r="63" spans="1:15" x14ac:dyDescent="0.2">
      <c r="A63" s="17">
        <v>2007</v>
      </c>
      <c r="B63" s="8">
        <v>12.5</v>
      </c>
      <c r="C63" s="8">
        <v>10.9</v>
      </c>
      <c r="D63" s="8">
        <v>7.7</v>
      </c>
      <c r="E63" s="8"/>
      <c r="F63" s="8"/>
      <c r="G63" s="8"/>
      <c r="I63" s="8">
        <v>18</v>
      </c>
      <c r="J63" s="8">
        <v>9.6999999999999993</v>
      </c>
      <c r="K63" s="8">
        <v>5.7</v>
      </c>
      <c r="L63" s="29">
        <v>5.0999999999999996</v>
      </c>
      <c r="M63" s="4">
        <v>13</v>
      </c>
      <c r="N63" s="26">
        <f t="shared" si="1"/>
        <v>0.5</v>
      </c>
      <c r="O63" s="4">
        <f t="shared" si="0"/>
        <v>0.60000000000000053</v>
      </c>
    </row>
    <row r="64" spans="1:15" x14ac:dyDescent="0.2">
      <c r="A64" s="17">
        <v>2008</v>
      </c>
      <c r="B64" s="6">
        <v>13.2</v>
      </c>
      <c r="C64" s="6">
        <v>11.7</v>
      </c>
      <c r="D64" s="6">
        <v>8.3000000000000007</v>
      </c>
      <c r="I64" s="8">
        <v>19</v>
      </c>
      <c r="J64" s="8">
        <v>9.6999999999999993</v>
      </c>
      <c r="K64" s="6">
        <v>6.4</v>
      </c>
      <c r="L64" s="29">
        <v>6</v>
      </c>
      <c r="M64" s="4">
        <v>13.2</v>
      </c>
      <c r="N64" s="26">
        <f t="shared" si="1"/>
        <v>0</v>
      </c>
      <c r="O64" s="4">
        <f t="shared" si="0"/>
        <v>0.40000000000000036</v>
      </c>
    </row>
    <row r="65" spans="1:15" x14ac:dyDescent="0.2">
      <c r="A65" s="17">
        <v>2009</v>
      </c>
      <c r="B65" s="8">
        <v>14.3</v>
      </c>
      <c r="C65" s="8">
        <v>12.9</v>
      </c>
      <c r="D65" s="8">
        <v>9.3000000000000007</v>
      </c>
      <c r="E65" s="8"/>
      <c r="F65" s="8"/>
      <c r="G65" s="8"/>
      <c r="I65" s="8">
        <v>20.7</v>
      </c>
      <c r="J65" s="8">
        <v>8.9</v>
      </c>
      <c r="K65" s="8">
        <v>6.9</v>
      </c>
      <c r="L65" s="29">
        <v>7</v>
      </c>
      <c r="M65" s="4">
        <v>14.3</v>
      </c>
      <c r="N65" s="26">
        <f t="shared" si="1"/>
        <v>0</v>
      </c>
      <c r="O65" s="34">
        <f t="shared" si="0"/>
        <v>-9.9999999999999645E-2</v>
      </c>
    </row>
    <row r="66" spans="1:15" x14ac:dyDescent="0.2">
      <c r="A66" s="17">
        <v>2010</v>
      </c>
      <c r="B66" s="6">
        <v>15.1</v>
      </c>
      <c r="C66" s="6">
        <v>13.8</v>
      </c>
      <c r="D66" s="6">
        <v>9.9</v>
      </c>
      <c r="I66" s="8">
        <v>22</v>
      </c>
      <c r="J66" s="8">
        <v>8.9</v>
      </c>
      <c r="K66" s="6">
        <v>7</v>
      </c>
      <c r="L66" s="29">
        <v>7.2</v>
      </c>
      <c r="M66" s="4">
        <v>15.3</v>
      </c>
      <c r="N66" s="26">
        <f t="shared" si="1"/>
        <v>0.20000000000000107</v>
      </c>
      <c r="O66" s="34">
        <f t="shared" si="0"/>
        <v>-0.20000000000000018</v>
      </c>
    </row>
    <row r="67" spans="1:15" x14ac:dyDescent="0.2">
      <c r="A67" s="17">
        <v>2011</v>
      </c>
      <c r="B67" s="6">
        <v>15</v>
      </c>
      <c r="C67" s="6">
        <v>13.7</v>
      </c>
      <c r="D67" s="6">
        <v>9.8000000000000007</v>
      </c>
      <c r="I67" s="8">
        <v>21.9</v>
      </c>
      <c r="J67" s="8">
        <v>8.6999999999999993</v>
      </c>
      <c r="K67" s="6">
        <v>6.9</v>
      </c>
      <c r="L67" s="29">
        <v>7</v>
      </c>
      <c r="M67" s="4">
        <v>15.9</v>
      </c>
      <c r="N67" s="26">
        <f t="shared" si="1"/>
        <v>0.90000000000000036</v>
      </c>
      <c r="O67" s="34">
        <f t="shared" si="0"/>
        <v>-9.9999999999999645E-2</v>
      </c>
    </row>
    <row r="68" spans="1:15" x14ac:dyDescent="0.2">
      <c r="A68" s="17">
        <v>2012</v>
      </c>
      <c r="B68" s="6">
        <v>15</v>
      </c>
      <c r="C68" s="6">
        <v>13.7</v>
      </c>
      <c r="D68" s="6">
        <v>9.6999999999999993</v>
      </c>
      <c r="I68" s="8">
        <v>21.8</v>
      </c>
      <c r="J68" s="8">
        <v>9.1</v>
      </c>
      <c r="K68" s="6">
        <v>7</v>
      </c>
      <c r="L68" s="26">
        <v>7.1</v>
      </c>
      <c r="M68" s="4">
        <v>15.9</v>
      </c>
      <c r="N68" s="26">
        <f t="shared" si="1"/>
        <v>0.90000000000000036</v>
      </c>
      <c r="O68" s="34">
        <f t="shared" si="0"/>
        <v>-9.9999999999999645E-2</v>
      </c>
    </row>
    <row r="69" spans="1:15" x14ac:dyDescent="0.2">
      <c r="A69" s="17">
        <v>2013</v>
      </c>
      <c r="B69" s="6">
        <v>14.8</v>
      </c>
      <c r="C69" s="6">
        <v>13.3</v>
      </c>
      <c r="D69" s="6">
        <v>9.6</v>
      </c>
      <c r="I69" s="8">
        <v>21.5</v>
      </c>
      <c r="J69" s="8">
        <v>10.199999999999999</v>
      </c>
      <c r="K69" s="6">
        <v>6.7</v>
      </c>
      <c r="L69" s="26">
        <v>7</v>
      </c>
      <c r="M69" s="4">
        <v>15.8</v>
      </c>
      <c r="N69" s="26">
        <f t="shared" si="1"/>
        <v>1</v>
      </c>
      <c r="O69" s="34">
        <f t="shared" si="0"/>
        <v>-0.29999999999999982</v>
      </c>
    </row>
    <row r="70" spans="1:15" x14ac:dyDescent="0.2">
      <c r="A70" s="17">
        <v>2014</v>
      </c>
      <c r="B70" s="6">
        <v>14.8</v>
      </c>
      <c r="C70" s="6">
        <v>13.5</v>
      </c>
      <c r="D70" s="6">
        <v>10</v>
      </c>
      <c r="I70" s="8">
        <v>21.1</v>
      </c>
      <c r="J70" s="8">
        <v>10</v>
      </c>
      <c r="K70" s="6">
        <v>6.5</v>
      </c>
      <c r="L70" s="26">
        <v>6.3</v>
      </c>
      <c r="M70" s="4">
        <v>15.5</v>
      </c>
      <c r="N70" s="26">
        <f t="shared" si="1"/>
        <v>0.69999999999999929</v>
      </c>
      <c r="O70" s="4">
        <f t="shared" si="0"/>
        <v>0.20000000000000018</v>
      </c>
    </row>
    <row r="71" spans="1:15" x14ac:dyDescent="0.2">
      <c r="A71" s="17">
        <v>2015</v>
      </c>
      <c r="B71" s="6">
        <v>13.5</v>
      </c>
      <c r="C71" s="6">
        <v>12.4</v>
      </c>
      <c r="D71" s="6">
        <v>8.9</v>
      </c>
      <c r="I71" s="8">
        <v>19.7</v>
      </c>
      <c r="J71" s="8">
        <v>8.8000000000000007</v>
      </c>
      <c r="K71" s="6">
        <v>6</v>
      </c>
      <c r="L71" s="26">
        <v>5.6</v>
      </c>
      <c r="M71" s="4">
        <v>14.7</v>
      </c>
      <c r="N71" s="26">
        <f t="shared" si="1"/>
        <v>1.1999999999999993</v>
      </c>
      <c r="O71" s="4">
        <f t="shared" si="0"/>
        <v>0.40000000000000036</v>
      </c>
    </row>
    <row r="72" spans="1:15" x14ac:dyDescent="0.2">
      <c r="A72" s="17">
        <v>2016</v>
      </c>
      <c r="B72" s="6">
        <v>12.7</v>
      </c>
      <c r="C72" s="6">
        <v>11.6</v>
      </c>
      <c r="D72" s="6">
        <v>8.8000000000000007</v>
      </c>
      <c r="I72" s="8">
        <v>18</v>
      </c>
      <c r="J72" s="8">
        <v>9.3000000000000007</v>
      </c>
      <c r="K72" s="6">
        <v>5.5</v>
      </c>
      <c r="L72" s="26">
        <v>4.9000000000000004</v>
      </c>
      <c r="M72" s="4">
        <v>14</v>
      </c>
      <c r="N72" s="26">
        <f t="shared" si="1"/>
        <v>1.3000000000000007</v>
      </c>
      <c r="O72" s="4">
        <f t="shared" si="0"/>
        <v>0.59999999999999964</v>
      </c>
    </row>
    <row r="73" spans="1:15" x14ac:dyDescent="0.2">
      <c r="A73" s="17">
        <v>2017</v>
      </c>
      <c r="B73" s="6">
        <v>12.3</v>
      </c>
      <c r="C73" s="6">
        <v>11.1</v>
      </c>
      <c r="D73" s="6">
        <v>8.6</v>
      </c>
      <c r="I73" s="8">
        <v>17.399999999999999</v>
      </c>
      <c r="J73" s="8">
        <v>9.6</v>
      </c>
      <c r="K73" s="6">
        <v>5.0999999999999996</v>
      </c>
      <c r="L73" s="26">
        <v>4.5</v>
      </c>
      <c r="M73" s="4">
        <v>13.4</v>
      </c>
      <c r="N73" s="26">
        <f t="shared" si="1"/>
        <v>1.0999999999999996</v>
      </c>
      <c r="O73" s="4">
        <f t="shared" si="0"/>
        <v>0.59999999999999964</v>
      </c>
    </row>
    <row r="74" spans="1:15" x14ac:dyDescent="0.2">
      <c r="A74" s="17">
        <v>2018</v>
      </c>
      <c r="B74" s="6">
        <v>11.8</v>
      </c>
      <c r="C74" s="6">
        <v>10.7</v>
      </c>
      <c r="D74" s="6">
        <v>8.1</v>
      </c>
      <c r="I74" s="8">
        <v>16.2</v>
      </c>
      <c r="J74" s="8">
        <v>9.6999999999999993</v>
      </c>
      <c r="K74" s="6">
        <v>4.9000000000000004</v>
      </c>
      <c r="L74" s="26">
        <v>4.5</v>
      </c>
      <c r="M74" s="4">
        <v>13.1</v>
      </c>
      <c r="N74" s="26">
        <f t="shared" si="1"/>
        <v>1.2999999999999989</v>
      </c>
      <c r="O74" s="4">
        <f t="shared" si="0"/>
        <v>0.40000000000000036</v>
      </c>
    </row>
    <row r="75" spans="1:15" x14ac:dyDescent="0.2">
      <c r="A75" s="17">
        <v>2019</v>
      </c>
      <c r="B75" s="6">
        <v>10.5</v>
      </c>
      <c r="C75" s="6">
        <v>9.4492973794151158</v>
      </c>
      <c r="D75" s="6">
        <v>7.1</v>
      </c>
      <c r="I75" s="8">
        <v>14.4</v>
      </c>
      <c r="J75" s="8">
        <v>8.9</v>
      </c>
      <c r="K75" s="6">
        <v>4.5</v>
      </c>
      <c r="L75" s="26">
        <v>4</v>
      </c>
      <c r="M75" s="4">
        <v>12.3</v>
      </c>
      <c r="N75" s="26">
        <f t="shared" si="1"/>
        <v>1.8000000000000007</v>
      </c>
      <c r="O75" s="4">
        <f t="shared" si="0"/>
        <v>0.5</v>
      </c>
    </row>
    <row r="76" spans="1:15" x14ac:dyDescent="0.2">
      <c r="A76" s="17">
        <v>2020</v>
      </c>
      <c r="B76" s="6">
        <v>11.5</v>
      </c>
      <c r="C76" s="6">
        <v>10.5</v>
      </c>
      <c r="D76" s="6">
        <v>8.1999999999999993</v>
      </c>
      <c r="I76" s="8">
        <v>16</v>
      </c>
      <c r="J76" s="8">
        <v>8.9</v>
      </c>
      <c r="K76" s="6">
        <v>4.8</v>
      </c>
      <c r="L76" s="40">
        <v>4.0999999999999996</v>
      </c>
      <c r="M76" s="42"/>
      <c r="N76" s="41" t="s">
        <v>12</v>
      </c>
      <c r="O76" s="4">
        <f t="shared" si="0"/>
        <v>0.70000000000000018</v>
      </c>
    </row>
    <row r="77" spans="1:15" x14ac:dyDescent="0.2">
      <c r="A77" s="17">
        <v>2021</v>
      </c>
      <c r="B77" s="6">
        <v>11.6</v>
      </c>
      <c r="C77" s="6">
        <v>10.5</v>
      </c>
      <c r="I77" s="8">
        <v>15.3</v>
      </c>
      <c r="J77" s="8">
        <v>10.3</v>
      </c>
      <c r="K77" s="6">
        <v>4.7</v>
      </c>
      <c r="L77" s="40">
        <v>4.0999999999999996</v>
      </c>
      <c r="M77" s="4">
        <v>12.8</v>
      </c>
      <c r="N77" s="26">
        <f t="shared" si="1"/>
        <v>1.2000000000000011</v>
      </c>
      <c r="O77" s="4">
        <f t="shared" si="0"/>
        <v>0.60000000000000053</v>
      </c>
    </row>
    <row r="78" spans="1:15" x14ac:dyDescent="0.2">
      <c r="A78" s="17">
        <v>2022</v>
      </c>
      <c r="B78" s="6">
        <v>11.5</v>
      </c>
      <c r="C78" s="6">
        <v>10.6</v>
      </c>
      <c r="I78" s="8">
        <v>15</v>
      </c>
      <c r="J78" s="8">
        <v>10.199999999999999</v>
      </c>
      <c r="K78" s="6">
        <v>4.8</v>
      </c>
      <c r="L78" s="26">
        <v>4</v>
      </c>
      <c r="M78" s="4">
        <v>12.6</v>
      </c>
      <c r="N78" s="26">
        <f t="shared" si="1"/>
        <v>1.0999999999999996</v>
      </c>
      <c r="O78" s="4">
        <f t="shared" si="0"/>
        <v>0.79999999999999982</v>
      </c>
    </row>
    <row r="79" spans="1:15" x14ac:dyDescent="0.2">
      <c r="A79" s="17">
        <v>2023</v>
      </c>
      <c r="B79" s="6">
        <v>11.1</v>
      </c>
      <c r="C79" s="6">
        <v>10</v>
      </c>
      <c r="I79" s="8">
        <v>15.3</v>
      </c>
      <c r="J79" s="8">
        <v>9.6999999999999993</v>
      </c>
      <c r="K79" s="6">
        <v>4.5</v>
      </c>
      <c r="L79" s="40"/>
      <c r="M79" s="4">
        <v>12.5</v>
      </c>
      <c r="N79" s="40">
        <f t="shared" si="1"/>
        <v>1.4000000000000004</v>
      </c>
      <c r="O79"/>
    </row>
    <row r="80" spans="1:15" x14ac:dyDescent="0.2">
      <c r="A80" s="17">
        <v>2024</v>
      </c>
      <c r="L80"/>
      <c r="M80"/>
      <c r="N80"/>
      <c r="O80"/>
    </row>
    <row r="81" spans="1:24" x14ac:dyDescent="0.2">
      <c r="A81" s="17">
        <v>2025</v>
      </c>
      <c r="L81"/>
      <c r="M81"/>
      <c r="N81"/>
      <c r="O81"/>
    </row>
    <row r="82" spans="1:24" x14ac:dyDescent="0.2">
      <c r="L82"/>
      <c r="M82"/>
      <c r="N82"/>
      <c r="O82"/>
    </row>
    <row r="83" spans="1:24" x14ac:dyDescent="0.2">
      <c r="A83" s="43" t="s">
        <v>23</v>
      </c>
      <c r="L83"/>
      <c r="M83"/>
      <c r="N83"/>
      <c r="O83"/>
    </row>
    <row r="84" spans="1:24" x14ac:dyDescent="0.2">
      <c r="A84" s="20" t="s">
        <v>24</v>
      </c>
      <c r="L84"/>
      <c r="M84"/>
      <c r="N84"/>
      <c r="O84"/>
    </row>
    <row r="85" spans="1:24" x14ac:dyDescent="0.2">
      <c r="A85" s="20" t="s">
        <v>25</v>
      </c>
      <c r="L85" s="4"/>
    </row>
    <row r="86" spans="1:24" s="11" customFormat="1" ht="80.25" customHeight="1" x14ac:dyDescent="0.2">
      <c r="A86" s="44" t="s">
        <v>21</v>
      </c>
      <c r="B86" s="45"/>
      <c r="C86" s="45"/>
      <c r="D86" s="45"/>
      <c r="E86" s="45"/>
      <c r="F86" s="45"/>
      <c r="G86" s="45"/>
      <c r="H86" s="45"/>
      <c r="I86" s="45"/>
      <c r="J86" s="45"/>
      <c r="K86" s="45"/>
      <c r="L86" s="45"/>
      <c r="M86" s="45"/>
      <c r="N86" s="45"/>
      <c r="O86" s="45"/>
      <c r="P86" s="28"/>
      <c r="Q86" s="28"/>
      <c r="R86" s="28"/>
      <c r="S86" s="28"/>
      <c r="T86" s="28"/>
      <c r="U86" s="28"/>
      <c r="V86" s="28"/>
      <c r="W86" s="28"/>
      <c r="X86" s="28"/>
    </row>
    <row r="87" spans="1:24" s="12" customFormat="1" ht="13.5" customHeight="1" x14ac:dyDescent="0.2">
      <c r="A87" s="18" t="s">
        <v>1</v>
      </c>
      <c r="L87" s="22"/>
      <c r="M87" s="22"/>
      <c r="N87" s="22"/>
      <c r="O87" s="22"/>
      <c r="Q87" s="9"/>
      <c r="T87" s="13"/>
      <c r="U87" s="13"/>
      <c r="V87" s="13"/>
      <c r="W87" s="13"/>
    </row>
    <row r="88" spans="1:24" s="12" customFormat="1" ht="13.5" customHeight="1" x14ac:dyDescent="0.2">
      <c r="A88" s="19" t="s">
        <v>3</v>
      </c>
      <c r="B88" s="10"/>
      <c r="C88" s="10"/>
      <c r="D88" s="37"/>
      <c r="E88" s="37"/>
      <c r="F88" s="37"/>
      <c r="G88" s="37"/>
      <c r="K88" s="10"/>
      <c r="L88" s="4"/>
      <c r="M88" s="4"/>
      <c r="N88" s="4"/>
      <c r="O88" s="22"/>
      <c r="Q88" s="15" t="s">
        <v>4</v>
      </c>
      <c r="T88" s="13"/>
      <c r="U88" s="13"/>
      <c r="V88" s="13"/>
      <c r="W88" s="13"/>
    </row>
    <row r="89" spans="1:24" s="12" customFormat="1" ht="13.5" customHeight="1" x14ac:dyDescent="0.2">
      <c r="A89" s="19" t="s">
        <v>17</v>
      </c>
      <c r="B89" s="10"/>
      <c r="C89" s="10"/>
      <c r="D89" s="37"/>
      <c r="E89" s="37"/>
      <c r="F89" s="37"/>
      <c r="G89" s="37"/>
      <c r="K89" s="10"/>
      <c r="L89" s="4"/>
      <c r="M89" s="4"/>
      <c r="N89" s="4"/>
      <c r="O89" s="22"/>
      <c r="Q89" s="15"/>
      <c r="T89" s="13"/>
      <c r="U89" s="13"/>
      <c r="V89" s="13"/>
      <c r="W89" s="13"/>
    </row>
    <row r="90" spans="1:24" s="12" customFormat="1" ht="13.5" customHeight="1" x14ac:dyDescent="0.2">
      <c r="A90" s="27" t="s">
        <v>13</v>
      </c>
      <c r="B90" s="10"/>
      <c r="C90" s="10"/>
      <c r="D90" s="37"/>
      <c r="E90" s="37"/>
      <c r="F90" s="37"/>
      <c r="G90" s="37"/>
      <c r="K90" s="10"/>
      <c r="L90" s="4"/>
      <c r="M90" s="4"/>
      <c r="N90" s="4"/>
      <c r="O90" s="22"/>
      <c r="Q90" s="15"/>
      <c r="T90" s="13"/>
      <c r="U90" s="13"/>
      <c r="V90" s="13"/>
      <c r="W90" s="13"/>
    </row>
    <row r="91" spans="1:24" s="12" customFormat="1" ht="13.5" customHeight="1" x14ac:dyDescent="0.2">
      <c r="A91" s="19" t="s">
        <v>18</v>
      </c>
      <c r="B91" s="10"/>
      <c r="C91" s="10"/>
      <c r="D91" s="37"/>
      <c r="E91" s="37"/>
      <c r="F91" s="37"/>
      <c r="G91" s="37"/>
      <c r="K91" s="10"/>
      <c r="L91" s="4"/>
      <c r="M91" s="4"/>
      <c r="N91" s="4"/>
      <c r="O91" s="22"/>
      <c r="Q91" s="15"/>
      <c r="T91" s="13"/>
      <c r="U91" s="13"/>
      <c r="V91" s="13"/>
      <c r="W91" s="13"/>
    </row>
    <row r="92" spans="1:24" s="12" customFormat="1" ht="13.5" customHeight="1" x14ac:dyDescent="0.2">
      <c r="A92" s="27" t="s">
        <v>19</v>
      </c>
      <c r="B92" s="10"/>
      <c r="C92" s="10"/>
      <c r="D92" s="37"/>
      <c r="E92" s="37"/>
      <c r="F92" s="37"/>
      <c r="G92" s="37"/>
      <c r="K92" s="10"/>
      <c r="L92" s="4"/>
      <c r="M92" s="4"/>
      <c r="N92" s="4"/>
      <c r="O92" s="22"/>
      <c r="Q92" s="15"/>
      <c r="T92" s="13"/>
      <c r="U92" s="13"/>
      <c r="V92" s="13"/>
      <c r="W92" s="13"/>
    </row>
    <row r="93" spans="1:24" s="12" customFormat="1" ht="13.5" customHeight="1" x14ac:dyDescent="0.2">
      <c r="A93" s="19"/>
      <c r="B93" s="10"/>
      <c r="C93" s="10"/>
      <c r="D93" s="37"/>
      <c r="E93" s="37"/>
      <c r="F93" s="37"/>
      <c r="G93" s="37"/>
      <c r="K93" s="10"/>
      <c r="L93" s="4"/>
      <c r="M93" s="4"/>
      <c r="N93" s="4"/>
      <c r="O93" s="22"/>
      <c r="Q93" s="15"/>
      <c r="T93" s="13"/>
      <c r="U93" s="13"/>
      <c r="V93" s="13"/>
      <c r="W93" s="13"/>
    </row>
    <row r="94" spans="1:24" x14ac:dyDescent="0.2">
      <c r="A94" s="19" t="s">
        <v>2</v>
      </c>
      <c r="B94" s="10" t="s">
        <v>16</v>
      </c>
      <c r="C94" s="10"/>
      <c r="D94" s="37"/>
      <c r="E94" s="37"/>
      <c r="F94" s="37"/>
      <c r="G94" s="37"/>
      <c r="H94" s="5"/>
      <c r="I94" s="5"/>
      <c r="J94" s="5"/>
      <c r="K94" s="10"/>
      <c r="L94" s="4"/>
      <c r="N94" s="4" t="s">
        <v>5</v>
      </c>
      <c r="T94" s="14"/>
      <c r="U94" s="14"/>
      <c r="V94" s="14"/>
      <c r="W94" s="14"/>
    </row>
    <row r="95" spans="1:24" x14ac:dyDescent="0.2">
      <c r="A95" s="19"/>
      <c r="B95" s="10" t="s">
        <v>28</v>
      </c>
      <c r="C95" s="10"/>
      <c r="D95" s="37"/>
      <c r="E95" s="37"/>
      <c r="F95" s="37"/>
      <c r="G95" s="37"/>
      <c r="H95" s="5"/>
      <c r="I95" s="5"/>
      <c r="J95" s="5"/>
      <c r="K95" s="10"/>
      <c r="L95" s="4"/>
      <c r="T95" s="14"/>
      <c r="U95" s="14"/>
      <c r="V95" s="14"/>
      <c r="W95" s="14"/>
    </row>
    <row r="96" spans="1:24" x14ac:dyDescent="0.2">
      <c r="L96" s="4"/>
    </row>
    <row r="97" spans="1:24" ht="54" customHeight="1" x14ac:dyDescent="0.2">
      <c r="A97" s="46" t="s">
        <v>6</v>
      </c>
      <c r="B97" s="47"/>
      <c r="C97" s="47"/>
      <c r="D97" s="47"/>
      <c r="E97" s="47"/>
      <c r="F97" s="47"/>
      <c r="G97" s="47"/>
      <c r="H97" s="47"/>
      <c r="I97" s="47"/>
      <c r="J97" s="47"/>
      <c r="K97" s="47"/>
      <c r="L97" s="47"/>
      <c r="M97" s="47"/>
      <c r="N97" s="47"/>
      <c r="O97" s="47"/>
      <c r="P97" s="28"/>
      <c r="Q97" s="28"/>
      <c r="R97" s="28"/>
      <c r="S97" s="28"/>
      <c r="T97" s="28"/>
      <c r="U97" s="28"/>
      <c r="V97" s="28"/>
      <c r="W97" s="28"/>
      <c r="X97" s="28"/>
    </row>
    <row r="98" spans="1:24" x14ac:dyDescent="0.2">
      <c r="A98" s="21" t="s">
        <v>7</v>
      </c>
      <c r="L98" s="4"/>
    </row>
    <row r="99" spans="1:24" x14ac:dyDescent="0.2">
      <c r="L99" s="4"/>
    </row>
    <row r="100" spans="1:24" x14ac:dyDescent="0.2">
      <c r="L100" s="4"/>
    </row>
    <row r="101" spans="1:24" x14ac:dyDescent="0.2">
      <c r="L101" s="4"/>
    </row>
    <row r="102" spans="1:24" x14ac:dyDescent="0.2">
      <c r="L102" s="4"/>
    </row>
    <row r="103" spans="1:24" x14ac:dyDescent="0.2">
      <c r="L103" s="4"/>
    </row>
    <row r="104" spans="1:24" x14ac:dyDescent="0.2">
      <c r="L104" s="4"/>
    </row>
    <row r="105" spans="1:24" x14ac:dyDescent="0.2">
      <c r="L105" s="4"/>
    </row>
    <row r="106" spans="1:24" x14ac:dyDescent="0.2">
      <c r="L106" s="4"/>
    </row>
    <row r="107" spans="1:24" x14ac:dyDescent="0.2">
      <c r="L107" s="4"/>
    </row>
    <row r="108" spans="1:24" x14ac:dyDescent="0.2">
      <c r="L108" s="4"/>
    </row>
    <row r="109" spans="1:24" x14ac:dyDescent="0.2">
      <c r="L109" s="4"/>
    </row>
    <row r="110" spans="1:24" x14ac:dyDescent="0.2">
      <c r="L110" s="4"/>
    </row>
    <row r="111" spans="1:24" x14ac:dyDescent="0.2">
      <c r="L111" s="4"/>
    </row>
  </sheetData>
  <mergeCells count="2">
    <mergeCell ref="A86:O86"/>
    <mergeCell ref="A97:O97"/>
  </mergeCells>
  <phoneticPr fontId="1" type="noConversion"/>
  <hyperlinks>
    <hyperlink ref="A98" r:id="rId1" xr:uid="{00000000-0004-0000-0100-000000000000}"/>
    <hyperlink ref="A90" r:id="rId2" xr:uid="{00000000-0004-0000-0100-000001000000}"/>
    <hyperlink ref="B94" r:id="rId3" location="workpoor " xr:uid="{00000000-0004-0000-0100-000002000000}"/>
    <hyperlink ref="A92" r:id="rId4" xr:uid="{00000000-0004-0000-0100-000003000000}"/>
    <hyperlink ref="B95" r:id="rId5" xr:uid="{A74114D6-3AEE-4BEF-B9B9-127457EA5355}"/>
  </hyperlinks>
  <pageMargins left="0.75" right="0.75" top="1" bottom="1" header="0.5" footer="0.5"/>
  <pageSetup orientation="portrait" r:id="rId6"/>
  <headerFooter alignWithMargins="0"/>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Employment &amp; Training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gallo.frank</dc:creator>
  <cp:lastModifiedBy>Gallo, Frank - ETA</cp:lastModifiedBy>
  <cp:lastPrinted>2013-05-28T18:40:45Z</cp:lastPrinted>
  <dcterms:created xsi:type="dcterms:W3CDTF">2010-03-10T22:14:13Z</dcterms:created>
  <dcterms:modified xsi:type="dcterms:W3CDTF">2024-09-12T15:16:32Z</dcterms:modified>
</cp:coreProperties>
</file>